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540" windowHeight="76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'Sheet1'!$A$3:$IU$130</definedName>
  </definedNames>
  <calcPr fullCalcOnLoad="1"/>
</workbook>
</file>

<file path=xl/sharedStrings.xml><?xml version="1.0" encoding="utf-8"?>
<sst xmlns="http://schemas.openxmlformats.org/spreadsheetml/2006/main" count="1018" uniqueCount="435">
  <si>
    <t>2021年接收推荐免试生及“5+3”一体化转段生复试结果汇总表</t>
  </si>
  <si>
    <t>培养单位代码及名称：安徽医科大学第一附属医院</t>
  </si>
  <si>
    <t>序号</t>
  </si>
  <si>
    <t>姓名</t>
  </si>
  <si>
    <t>拟录取专业代码   （按专业代码排序）</t>
  </si>
  <si>
    <t xml:space="preserve">拟录取专业名称                  </t>
  </si>
  <si>
    <t>三级学科名称</t>
  </si>
  <si>
    <t>拟录取学位类别     （学术型/专业学位）</t>
  </si>
  <si>
    <t>拟录取导师</t>
  </si>
  <si>
    <t>本科综合成绩（百分制）</t>
  </si>
  <si>
    <t xml:space="preserve">复试成绩    （满分100）   </t>
  </si>
  <si>
    <t>总成绩   （满分100）</t>
  </si>
  <si>
    <t>总成绩专业排名</t>
  </si>
  <si>
    <t>复试结果</t>
  </si>
  <si>
    <t>备注</t>
  </si>
  <si>
    <t>张达</t>
  </si>
  <si>
    <t>耳鼻咽喉科学</t>
  </si>
  <si>
    <t>专业学位</t>
  </si>
  <si>
    <t>童步升</t>
  </si>
  <si>
    <t>拟录取</t>
  </si>
  <si>
    <t>吴钰</t>
  </si>
  <si>
    <t>刘业海</t>
  </si>
  <si>
    <t>代若琪</t>
  </si>
  <si>
    <t>邱建新</t>
  </si>
  <si>
    <t>马鹏程</t>
  </si>
  <si>
    <t>方平</t>
  </si>
  <si>
    <t>许程程</t>
  </si>
  <si>
    <t>吴开乐</t>
  </si>
  <si>
    <t>张均</t>
  </si>
  <si>
    <t>100207</t>
  </si>
  <si>
    <t>影像医学与核医学</t>
  </si>
  <si>
    <t>学术型</t>
  </si>
  <si>
    <t>1</t>
  </si>
  <si>
    <t>不予录取</t>
  </si>
  <si>
    <t>徐丹丹</t>
  </si>
  <si>
    <t>105123</t>
  </si>
  <si>
    <t>放射影像学</t>
  </si>
  <si>
    <t>2</t>
  </si>
  <si>
    <t>金张思</t>
  </si>
  <si>
    <t>皮肤病与性病学</t>
  </si>
  <si>
    <t>王再兴</t>
  </si>
  <si>
    <t>宋寒清</t>
  </si>
  <si>
    <t>王培光</t>
  </si>
  <si>
    <t>吴极</t>
  </si>
  <si>
    <t>刘思琦</t>
  </si>
  <si>
    <t>高敏</t>
  </si>
  <si>
    <t>秦沁</t>
  </si>
  <si>
    <t>孙良丹</t>
  </si>
  <si>
    <t>朱文昊</t>
  </si>
  <si>
    <t>神经病学</t>
  </si>
  <si>
    <t>孙中武</t>
  </si>
  <si>
    <t>汪洪平</t>
  </si>
  <si>
    <t>田仰华</t>
  </si>
  <si>
    <t>89</t>
  </si>
  <si>
    <t>李佳璐</t>
  </si>
  <si>
    <t>谢成娟</t>
  </si>
  <si>
    <t>86</t>
  </si>
  <si>
    <t>李冉</t>
  </si>
  <si>
    <t>王玉</t>
  </si>
  <si>
    <t>90</t>
  </si>
  <si>
    <t>翟华筝</t>
  </si>
  <si>
    <t>汪敬业</t>
  </si>
  <si>
    <t>86.6</t>
  </si>
  <si>
    <t>褚先舟</t>
  </si>
  <si>
    <t>陈先文</t>
  </si>
  <si>
    <t>82.6</t>
  </si>
  <si>
    <t>冯靖靖</t>
  </si>
  <si>
    <t>胡盼盼</t>
  </si>
  <si>
    <t>87.8</t>
  </si>
  <si>
    <t>张影</t>
  </si>
  <si>
    <t>汪凯</t>
  </si>
  <si>
    <t xml:space="preserve"> 88.8</t>
  </si>
  <si>
    <t>毛宏亮</t>
  </si>
  <si>
    <t>105111</t>
  </si>
  <si>
    <t>外科学</t>
  </si>
  <si>
    <t>神外</t>
  </si>
  <si>
    <t>程宏伟</t>
  </si>
  <si>
    <t>杨思明</t>
  </si>
  <si>
    <t>王斌</t>
  </si>
  <si>
    <t>程全</t>
  </si>
  <si>
    <t>105101</t>
  </si>
  <si>
    <t>内科学</t>
  </si>
  <si>
    <t>肾病</t>
  </si>
  <si>
    <t>93.25</t>
  </si>
  <si>
    <t>0</t>
  </si>
  <si>
    <t>4</t>
  </si>
  <si>
    <t>放弃复试</t>
  </si>
  <si>
    <t>刘荣雪</t>
  </si>
  <si>
    <t>吴永贵</t>
  </si>
  <si>
    <t>余陆尧</t>
  </si>
  <si>
    <t>何萌萌</t>
  </si>
  <si>
    <t>张培</t>
  </si>
  <si>
    <t>陈圆圆</t>
  </si>
  <si>
    <t>重症医学</t>
  </si>
  <si>
    <t>邵敏</t>
  </si>
  <si>
    <t>王欣悦</t>
  </si>
  <si>
    <t>眼科学</t>
  </si>
  <si>
    <t>封利霞</t>
  </si>
  <si>
    <t>查伟</t>
  </si>
  <si>
    <t>廖荣丰</t>
  </si>
  <si>
    <t>易芬</t>
  </si>
  <si>
    <t>呼吸系病</t>
  </si>
  <si>
    <t>徐爱晖</t>
  </si>
  <si>
    <t>84.8</t>
  </si>
  <si>
    <t>韩芮</t>
  </si>
  <si>
    <t>王苒</t>
  </si>
  <si>
    <t>沈静</t>
  </si>
  <si>
    <t>105118</t>
  </si>
  <si>
    <t>麻醉学</t>
  </si>
  <si>
    <t>宋阳</t>
  </si>
  <si>
    <t>刘洋</t>
  </si>
  <si>
    <t>徐光红</t>
  </si>
  <si>
    <t>黄蓉</t>
  </si>
  <si>
    <t>3</t>
  </si>
  <si>
    <t>范凤尾</t>
  </si>
  <si>
    <t>朱文静</t>
  </si>
  <si>
    <t>整形</t>
  </si>
  <si>
    <t>李小静</t>
  </si>
  <si>
    <t>朱秋璇</t>
  </si>
  <si>
    <t>朱飞</t>
  </si>
  <si>
    <t>王虎</t>
  </si>
  <si>
    <t>骨科学</t>
  </si>
  <si>
    <t>钱军</t>
  </si>
  <si>
    <t>常建超</t>
  </si>
  <si>
    <t>董福龙</t>
  </si>
  <si>
    <t>李正远</t>
  </si>
  <si>
    <t>尹宗生</t>
  </si>
  <si>
    <t>朱勋鹏</t>
  </si>
  <si>
    <t>张辉</t>
  </si>
  <si>
    <t>台锟棣</t>
  </si>
  <si>
    <t>徐斌</t>
  </si>
  <si>
    <t>李健</t>
  </si>
  <si>
    <t>胡勇</t>
  </si>
  <si>
    <t>陈启欣</t>
  </si>
  <si>
    <t>吴纯</t>
  </si>
  <si>
    <t>胸心外</t>
  </si>
  <si>
    <t>葛圣林</t>
  </si>
  <si>
    <t>操玥</t>
  </si>
  <si>
    <t>儿科学</t>
  </si>
  <si>
    <t>范晓晨</t>
  </si>
  <si>
    <t>董自炜</t>
  </si>
  <si>
    <t>王杨</t>
  </si>
  <si>
    <t>黄天拓</t>
  </si>
  <si>
    <t>谭超</t>
  </si>
  <si>
    <t>王琍琍</t>
  </si>
  <si>
    <t>李汶鸿</t>
  </si>
  <si>
    <t>丁圣刚</t>
  </si>
  <si>
    <t>朱如源</t>
  </si>
  <si>
    <t>刘晓静</t>
  </si>
  <si>
    <t>何元卿</t>
  </si>
  <si>
    <t>夏晨昊</t>
  </si>
  <si>
    <t>8</t>
  </si>
  <si>
    <t>马伶俐</t>
  </si>
  <si>
    <t>风湿病</t>
  </si>
  <si>
    <t>徐胜前</t>
  </si>
  <si>
    <t>程婷婷</t>
  </si>
  <si>
    <t>普外</t>
  </si>
  <si>
    <t>张志功</t>
  </si>
  <si>
    <t>孙静静</t>
  </si>
  <si>
    <t>任敏</t>
  </si>
  <si>
    <t>邱健</t>
  </si>
  <si>
    <t>赵红川</t>
  </si>
  <si>
    <t>靳梦瑶</t>
  </si>
  <si>
    <t>陈博</t>
  </si>
  <si>
    <t>柏涛</t>
  </si>
  <si>
    <t>杨文奇</t>
  </si>
  <si>
    <t>曹威</t>
  </si>
  <si>
    <t>熊茂明</t>
  </si>
  <si>
    <t>凤亮</t>
  </si>
  <si>
    <t>余昌俊</t>
  </si>
  <si>
    <t>朱小东</t>
  </si>
  <si>
    <t>徐阿曼</t>
  </si>
  <si>
    <t>陈培风</t>
  </si>
  <si>
    <t>韩文秀</t>
  </si>
  <si>
    <t>陈俊杰</t>
  </si>
  <si>
    <t>李霆</t>
  </si>
  <si>
    <t>何杭</t>
  </si>
  <si>
    <t>余康敏</t>
  </si>
  <si>
    <t>张启坤</t>
  </si>
  <si>
    <t>吴文涌</t>
  </si>
  <si>
    <t>钟如磊</t>
  </si>
  <si>
    <t>邹兵兵</t>
  </si>
  <si>
    <t>夏成豹</t>
  </si>
  <si>
    <t>刘省存</t>
  </si>
  <si>
    <t>李子寒</t>
  </si>
  <si>
    <t>刘付宝</t>
  </si>
  <si>
    <t>郑可中</t>
  </si>
  <si>
    <t>黄帆</t>
  </si>
  <si>
    <t>王思雨</t>
  </si>
  <si>
    <t>张超</t>
  </si>
  <si>
    <t>刘畅</t>
  </si>
  <si>
    <t>裴静</t>
  </si>
  <si>
    <t>李宁远</t>
  </si>
  <si>
    <t>杨平</t>
  </si>
  <si>
    <t>徐志轩</t>
  </si>
  <si>
    <t>刘丝丝</t>
  </si>
  <si>
    <t>消化系病</t>
  </si>
  <si>
    <t>洪汝涛</t>
  </si>
  <si>
    <t>王妍</t>
  </si>
  <si>
    <t>陈熙</t>
  </si>
  <si>
    <t>许婷婷</t>
  </si>
  <si>
    <t>王亚雷</t>
  </si>
  <si>
    <t>徐琰</t>
  </si>
  <si>
    <t>刘晓昌</t>
  </si>
  <si>
    <t>陈启燕</t>
  </si>
  <si>
    <t>7</t>
  </si>
  <si>
    <t>自愿放弃
复试</t>
  </si>
  <si>
    <t>杨慧</t>
  </si>
  <si>
    <t>6</t>
  </si>
  <si>
    <t>余婷婷</t>
  </si>
  <si>
    <t>5</t>
  </si>
  <si>
    <t>董振波</t>
  </si>
  <si>
    <t>烧伤</t>
  </si>
  <si>
    <t>王春华</t>
  </si>
  <si>
    <t>刘义</t>
  </si>
  <si>
    <t>胡德林</t>
  </si>
  <si>
    <t>马晓玉</t>
  </si>
  <si>
    <t>血液病</t>
  </si>
  <si>
    <t>葛健</t>
  </si>
  <si>
    <t>李瑞琪</t>
  </si>
  <si>
    <t>内分泌与代谢病</t>
  </si>
  <si>
    <t>王佑民</t>
  </si>
  <si>
    <t>王林</t>
  </si>
  <si>
    <t>邓大同</t>
  </si>
  <si>
    <t>解丹丹</t>
  </si>
  <si>
    <t>陈明卫</t>
  </si>
  <si>
    <t>李方</t>
  </si>
  <si>
    <t>丁紫菱</t>
  </si>
  <si>
    <t>代芳</t>
  </si>
  <si>
    <t>马珊珊</t>
  </si>
  <si>
    <t>左春林</t>
  </si>
  <si>
    <t>何书贞</t>
  </si>
  <si>
    <t>3.13</t>
  </si>
  <si>
    <t>牛瑞琪</t>
  </si>
  <si>
    <t>肿瘤学</t>
  </si>
  <si>
    <t>杜瀛瀛</t>
  </si>
  <si>
    <t>丁文溪</t>
  </si>
  <si>
    <t>顾康生</t>
  </si>
  <si>
    <t>李星宇</t>
  </si>
  <si>
    <t>王华</t>
  </si>
  <si>
    <t>鲁晓婷</t>
  </si>
  <si>
    <t>孙国平</t>
  </si>
  <si>
    <t>冯畅</t>
  </si>
  <si>
    <t>郝吉庆</t>
  </si>
  <si>
    <t>周梦丽</t>
  </si>
  <si>
    <t>放射肿瘤学</t>
  </si>
  <si>
    <t>汪浩</t>
  </si>
  <si>
    <t>徐月辰</t>
  </si>
  <si>
    <t>王凡</t>
  </si>
  <si>
    <t>石小琪</t>
  </si>
  <si>
    <t>汪红艳</t>
  </si>
  <si>
    <t>陈功</t>
  </si>
  <si>
    <t>吴齐兵</t>
  </si>
  <si>
    <t>郝茜茜</t>
  </si>
  <si>
    <t>杨雅慧</t>
  </si>
  <si>
    <t>王婉露</t>
  </si>
  <si>
    <t>妇产科学</t>
  </si>
  <si>
    <t>魏兆莲</t>
  </si>
  <si>
    <t>郭亚飞</t>
  </si>
  <si>
    <t>张英</t>
  </si>
  <si>
    <t>李雨洋</t>
  </si>
  <si>
    <t>李敏</t>
  </si>
  <si>
    <t>杨文</t>
  </si>
  <si>
    <t>贺小进</t>
  </si>
  <si>
    <t>杨倪</t>
  </si>
  <si>
    <t>曹云霞</t>
  </si>
  <si>
    <t>杨雨露</t>
  </si>
  <si>
    <t>许孝凤</t>
  </si>
  <si>
    <t>翟沐鑫</t>
  </si>
  <si>
    <t>杨媛媛</t>
  </si>
  <si>
    <t>黄悦</t>
  </si>
  <si>
    <t>向卉芬</t>
  </si>
  <si>
    <t>张清</t>
  </si>
  <si>
    <t>周平</t>
  </si>
  <si>
    <t>刘玲玲</t>
  </si>
  <si>
    <t>李翰林</t>
  </si>
  <si>
    <t>100208</t>
  </si>
  <si>
    <t>临床检验诊断学</t>
  </si>
  <si>
    <t>82.61</t>
  </si>
  <si>
    <t>张乐乐</t>
  </si>
  <si>
    <t>91.75</t>
  </si>
  <si>
    <t>赵晓虎</t>
  </si>
  <si>
    <t>泌尿外</t>
  </si>
  <si>
    <t>梁朝朝</t>
  </si>
  <si>
    <t>高睿</t>
  </si>
  <si>
    <t>张贤生</t>
  </si>
  <si>
    <t>王虎鸣</t>
  </si>
  <si>
    <t>葛秦涛</t>
  </si>
  <si>
    <t>何秋时</t>
  </si>
  <si>
    <t>郝宗耀</t>
  </si>
  <si>
    <t>李浴</t>
  </si>
  <si>
    <t>超声医学</t>
  </si>
  <si>
    <t>郑慧</t>
  </si>
  <si>
    <t>秦婧</t>
  </si>
  <si>
    <t>张超学</t>
  </si>
  <si>
    <t>肖艾</t>
  </si>
  <si>
    <t>心血管病</t>
  </si>
  <si>
    <t>林先和</t>
  </si>
  <si>
    <t>曹丹宁</t>
  </si>
  <si>
    <t>周碧蓉</t>
  </si>
  <si>
    <t>贾卓然</t>
  </si>
  <si>
    <t>赵韧</t>
  </si>
  <si>
    <t>洪亮</t>
  </si>
  <si>
    <t>宋兵</t>
  </si>
  <si>
    <t>李云明</t>
  </si>
  <si>
    <t>74.89</t>
  </si>
  <si>
    <t>研招工作领导小组组长（签字）：</t>
  </si>
  <si>
    <t>培养单位盖章：</t>
  </si>
  <si>
    <t xml:space="preserve">                          年   月   日</t>
  </si>
  <si>
    <r>
      <t xml:space="preserve">  </t>
    </r>
    <r>
      <rPr>
        <sz val="12"/>
        <rFont val="宋体"/>
        <family val="0"/>
      </rPr>
      <t>年   月   日</t>
    </r>
  </si>
  <si>
    <t>排名</t>
  </si>
  <si>
    <t>专业型</t>
  </si>
  <si>
    <t>92.79</t>
  </si>
  <si>
    <t>同意录取</t>
  </si>
  <si>
    <t>呼吸与危重症医学科</t>
  </si>
  <si>
    <t>费广鹤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</si>
  <si>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</si>
  <si>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</si>
  <si>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</si>
  <si>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</si>
  <si>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</si>
  <si>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</si>
  <si>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</si>
  <si>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</si>
  <si>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</si>
  <si>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拟录取专业代码   （按专业代码排序）</t>
  </si>
  <si>
    <t>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</si>
  <si>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</si>
  <si>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</si>
  <si>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</si>
  <si>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</si>
  <si>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</si>
  <si>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</si>
  <si>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</si>
  <si>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</si>
  <si>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</si>
  <si>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</si>
  <si>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</si>
  <si>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</si>
  <si>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</si>
  <si>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</si>
  <si>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</si>
  <si>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</si>
  <si>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</si>
  <si>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</si>
  <si>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</si>
  <si>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</si>
  <si>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</si>
  <si>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</si>
  <si>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</si>
  <si>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</si>
  <si>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</si>
  <si>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</si>
  <si>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</si>
  <si>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</si>
  <si>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</si>
  <si>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</si>
  <si>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</si>
  <si>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</si>
  <si>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</si>
  <si>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</si>
  <si>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</si>
  <si>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</si>
  <si>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</si>
  <si>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</si>
  <si>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</si>
  <si>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</si>
  <si>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</si>
  <si>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</si>
  <si>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</si>
  <si>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</si>
  <si>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</si>
  <si>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</si>
  <si>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</si>
  <si>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</si>
  <si>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</si>
  <si>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</si>
  <si>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</si>
  <si>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</si>
  <si>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</si>
  <si>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</si>
  <si>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</si>
  <si>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</si>
  <si>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</si>
  <si>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</si>
  <si>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</si>
  <si>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</si>
  <si>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</si>
  <si>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</si>
  <si>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</si>
  <si>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</si>
  <si>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</si>
  <si>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</si>
  <si>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</si>
  <si>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</si>
  <si>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</si>
  <si>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</si>
  <si>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</si>
  <si>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</si>
  <si>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</si>
  <si>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</si>
  <si>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</si>
  <si>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</si>
  <si>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</si>
  <si>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</si>
  <si>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</si>
  <si>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</si>
  <si>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</si>
  <si>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</si>
  <si>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</si>
  <si>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</si>
  <si>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</si>
  <si>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</si>
  <si>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</si>
  <si>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</si>
  <si>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</si>
  <si>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</si>
  <si>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</si>
  <si>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</si>
  <si>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</si>
  <si>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</si>
  <si>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</si>
  <si>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</si>
  <si>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</si>
  <si>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</si>
  <si>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</si>
  <si>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</si>
  <si>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</si>
  <si>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</si>
  <si>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</si>
  <si>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</si>
  <si>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</si>
  <si>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</si>
  <si>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</si>
  <si>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2021年接收推荐免试生及“5+3”一体化转段生复试结果汇总表(第一轮)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</si>
</sst>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00_);[Red]\(0.0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center" vertical="center"/>
    </xf>
    <xf numFmtId="177" fontId="48" fillId="33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9" fillId="0" borderId="10" xfId="0" applyFont="1" applyBorder="1" applyAlignment="1">
      <alignment vertical="center"/>
    </xf>
    <xf numFmtId="49" fontId="49" fillId="0" borderId="0" xfId="0" applyNumberFormat="1" applyFont="1" applyAlignment="1">
      <alignment vertical="center"/>
    </xf>
    <xf numFmtId="49" fontId="48" fillId="33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48" fillId="33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5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4.25"/>
  <cols>
    <col min="1" max="1" width="4.25390625" style="21" customWidth="1"/>
    <col min="2" max="2" width="8.75390625" style="21" customWidth="1"/>
    <col min="3" max="3" width="11.25390625" style="28" customWidth="1"/>
    <col min="4" max="4" width="13.375" style="21" customWidth="1"/>
    <col min="5" max="5" width="13.50390625" style="21" customWidth="1"/>
    <col min="6" max="6" width="10.25390625" style="21" customWidth="1"/>
    <col min="7" max="7" width="7.875" style="21" customWidth="1"/>
    <col min="8" max="8" width="11.625" style="21" customWidth="1"/>
    <col min="9" max="9" width="10.375" style="21" customWidth="1"/>
    <col min="10" max="10" width="10.625" style="27" customWidth="1"/>
    <col min="11" max="11" width="7.875" style="27" customWidth="1"/>
    <col min="12" max="12" width="10.375" style="21" customWidth="1"/>
    <col min="13" max="16384" width="9.00390625" style="21" customWidth="1"/>
  </cols>
  <sheetData>
    <row r="1" spans="1:12" ht="28.5" customHeight="1">
      <c r="A1" s="42" t="s">
        <v>434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9" ht="24" customHeight="1">
      <c r="A2" s="43" t="s">
        <v>1</v>
      </c>
      <c r="B2" s="43"/>
      <c r="C2" s="43"/>
      <c r="D2" s="43"/>
      <c r="E2" s="43"/>
      <c r="F2" s="43"/>
      <c r="G2" s="26"/>
      <c r="H2" s="26"/>
      <c r="I2" s="26"/>
    </row>
    <row r="3" spans="1:12" s="29" customFormat="1" ht="39.75" customHeight="1">
      <c r="A3" s="37" t="s">
        <v>2</v>
      </c>
      <c r="B3" s="37" t="s">
        <v>3</v>
      </c>
      <c r="C3" s="38" t="s">
        <v>325</v>
      </c>
      <c r="D3" s="37" t="s">
        <v>5</v>
      </c>
      <c r="E3" s="37" t="s">
        <v>6</v>
      </c>
      <c r="F3" s="37" t="s">
        <v>7</v>
      </c>
      <c r="G3" s="37" t="s">
        <v>8</v>
      </c>
      <c r="H3" s="39" t="s">
        <v>9</v>
      </c>
      <c r="I3" s="40" t="s">
        <v>10</v>
      </c>
      <c r="J3" s="39" t="s">
        <v>11</v>
      </c>
      <c r="K3" s="40" t="s">
        <v>12</v>
      </c>
      <c r="L3" s="37" t="s">
        <v>13</v>
      </c>
    </row>
    <row r="4" spans="1:18" ht="18" customHeight="1">
      <c r="A4" s="14" t="s">
        <v>326</v>
      </c>
      <c r="B4" s="14" t="s">
        <v>28</v>
      </c>
      <c r="C4" s="41">
        <v>100207</v>
      </c>
      <c r="D4" s="14" t="s">
        <v>30</v>
      </c>
      <c r="E4" s="14"/>
      <c r="F4" s="14" t="s">
        <v>31</v>
      </c>
      <c r="G4" s="14"/>
      <c r="H4" s="14">
        <v>82</v>
      </c>
      <c r="I4" s="14">
        <v>56</v>
      </c>
      <c r="J4" s="14">
        <f aca="true" t="shared" si="0" ref="J4:J35">H4*0.7+I4*0.3</f>
        <v>74.2</v>
      </c>
      <c r="K4" s="41">
        <v>1</v>
      </c>
      <c r="L4" s="14" t="s">
        <v>33</v>
      </c>
      <c r="Q4" s="30"/>
      <c r="R4" s="30"/>
    </row>
    <row r="5" spans="1:12" ht="18" customHeight="1">
      <c r="A5" s="14" t="s">
        <v>37</v>
      </c>
      <c r="B5" s="14" t="s">
        <v>279</v>
      </c>
      <c r="C5" s="41">
        <v>100208</v>
      </c>
      <c r="D5" s="14" t="s">
        <v>277</v>
      </c>
      <c r="E5" s="14"/>
      <c r="F5" s="14" t="s">
        <v>31</v>
      </c>
      <c r="G5" s="14"/>
      <c r="H5" s="14" t="s">
        <v>280</v>
      </c>
      <c r="I5" s="14" t="s">
        <v>84</v>
      </c>
      <c r="J5" s="14">
        <f t="shared" si="0"/>
        <v>64.225</v>
      </c>
      <c r="K5" s="41">
        <v>1</v>
      </c>
      <c r="L5" s="14" t="s">
        <v>33</v>
      </c>
    </row>
    <row r="6" spans="1:12" ht="18" customHeight="1">
      <c r="A6" s="14" t="s">
        <v>113</v>
      </c>
      <c r="B6" s="14" t="s">
        <v>275</v>
      </c>
      <c r="C6" s="41">
        <v>100208</v>
      </c>
      <c r="D6" s="14" t="s">
        <v>277</v>
      </c>
      <c r="E6" s="14"/>
      <c r="F6" s="14" t="s">
        <v>31</v>
      </c>
      <c r="G6" s="14"/>
      <c r="H6" s="14" t="s">
        <v>278</v>
      </c>
      <c r="I6" s="14" t="s">
        <v>84</v>
      </c>
      <c r="J6" s="14">
        <f t="shared" si="0"/>
        <v>57.827</v>
      </c>
      <c r="K6" s="41">
        <v>2</v>
      </c>
      <c r="L6" s="14" t="s">
        <v>33</v>
      </c>
    </row>
    <row r="7" spans="1:12" ht="18" customHeight="1">
      <c r="A7" s="14" t="s">
        <v>85</v>
      </c>
      <c r="B7" s="14" t="s">
        <v>152</v>
      </c>
      <c r="C7" s="41">
        <v>105101</v>
      </c>
      <c r="D7" s="14" t="s">
        <v>81</v>
      </c>
      <c r="E7" s="14" t="s">
        <v>153</v>
      </c>
      <c r="F7" s="14" t="s">
        <v>17</v>
      </c>
      <c r="G7" s="14" t="s">
        <v>154</v>
      </c>
      <c r="H7" s="14">
        <v>69.5</v>
      </c>
      <c r="I7" s="14">
        <v>92.6</v>
      </c>
      <c r="J7" s="14">
        <f t="shared" si="0"/>
        <v>76.42999999999999</v>
      </c>
      <c r="K7" s="14">
        <v>1</v>
      </c>
      <c r="L7" s="14" t="s">
        <v>19</v>
      </c>
    </row>
    <row r="8" spans="1:12" ht="18" customHeight="1">
      <c r="A8" s="14" t="s">
        <v>210</v>
      </c>
      <c r="B8" s="14" t="s">
        <v>104</v>
      </c>
      <c r="C8" s="41">
        <v>105101</v>
      </c>
      <c r="D8" s="14" t="s">
        <v>81</v>
      </c>
      <c r="E8" s="14" t="s">
        <v>101</v>
      </c>
      <c r="F8" s="14" t="s">
        <v>17</v>
      </c>
      <c r="G8" s="14" t="s">
        <v>105</v>
      </c>
      <c r="H8" s="14">
        <v>92.75</v>
      </c>
      <c r="I8" s="14">
        <v>82.8</v>
      </c>
      <c r="J8" s="14">
        <f t="shared" si="0"/>
        <v>89.765</v>
      </c>
      <c r="K8" s="14">
        <v>1</v>
      </c>
      <c r="L8" s="14" t="s">
        <v>19</v>
      </c>
    </row>
    <row r="9" spans="1:12" s="31" customFormat="1" ht="18" customHeight="1">
      <c r="A9" s="14" t="s">
        <v>208</v>
      </c>
      <c r="B9" s="14" t="s">
        <v>100</v>
      </c>
      <c r="C9" s="41">
        <v>105101</v>
      </c>
      <c r="D9" s="14" t="s">
        <v>81</v>
      </c>
      <c r="E9" s="14" t="s">
        <v>101</v>
      </c>
      <c r="F9" s="14" t="s">
        <v>17</v>
      </c>
      <c r="G9" s="14" t="s">
        <v>102</v>
      </c>
      <c r="H9" s="14">
        <v>80.25</v>
      </c>
      <c r="I9" s="14" t="s">
        <v>103</v>
      </c>
      <c r="J9" s="14">
        <f t="shared" si="0"/>
        <v>81.615</v>
      </c>
      <c r="K9" s="14">
        <v>2</v>
      </c>
      <c r="L9" s="14" t="s">
        <v>19</v>
      </c>
    </row>
    <row r="10" spans="1:12" s="31" customFormat="1" ht="14.25">
      <c r="A10" s="14" t="s">
        <v>205</v>
      </c>
      <c r="B10" s="14" t="s">
        <v>219</v>
      </c>
      <c r="C10" s="41">
        <v>105101</v>
      </c>
      <c r="D10" s="14" t="s">
        <v>81</v>
      </c>
      <c r="E10" s="14" t="s">
        <v>220</v>
      </c>
      <c r="F10" s="14" t="s">
        <v>17</v>
      </c>
      <c r="G10" s="14" t="s">
        <v>221</v>
      </c>
      <c r="H10" s="14">
        <v>91</v>
      </c>
      <c r="I10" s="14">
        <v>93</v>
      </c>
      <c r="J10" s="14">
        <f t="shared" si="0"/>
        <v>91.6</v>
      </c>
      <c r="K10" s="14">
        <v>1</v>
      </c>
      <c r="L10" s="14" t="s">
        <v>19</v>
      </c>
    </row>
    <row r="11" spans="1:12" ht="18" customHeight="1">
      <c r="A11" s="14" t="s">
        <v>151</v>
      </c>
      <c r="B11" s="14" t="s">
        <v>227</v>
      </c>
      <c r="C11" s="41">
        <v>105101</v>
      </c>
      <c r="D11" s="14" t="s">
        <v>81</v>
      </c>
      <c r="E11" s="14" t="s">
        <v>220</v>
      </c>
      <c r="F11" s="14" t="s">
        <v>17</v>
      </c>
      <c r="G11" s="14" t="s">
        <v>228</v>
      </c>
      <c r="H11" s="14">
        <v>91</v>
      </c>
      <c r="I11" s="14">
        <v>90</v>
      </c>
      <c r="J11" s="14">
        <f t="shared" si="0"/>
        <v>90.69999999999999</v>
      </c>
      <c r="K11" s="14">
        <v>2</v>
      </c>
      <c r="L11" s="14" t="s">
        <v>19</v>
      </c>
    </row>
    <row r="12" spans="1:12" ht="18" customHeight="1">
      <c r="A12" s="14" t="s">
        <v>316</v>
      </c>
      <c r="B12" s="14" t="s">
        <v>222</v>
      </c>
      <c r="C12" s="41">
        <v>105101</v>
      </c>
      <c r="D12" s="14" t="s">
        <v>81</v>
      </c>
      <c r="E12" s="14" t="s">
        <v>220</v>
      </c>
      <c r="F12" s="14" t="s">
        <v>17</v>
      </c>
      <c r="G12" s="14" t="s">
        <v>223</v>
      </c>
      <c r="H12" s="14">
        <v>88.5</v>
      </c>
      <c r="I12" s="14">
        <v>86.8</v>
      </c>
      <c r="J12" s="14">
        <f t="shared" si="0"/>
        <v>87.99</v>
      </c>
      <c r="K12" s="14">
        <v>3</v>
      </c>
      <c r="L12" s="14" t="s">
        <v>19</v>
      </c>
    </row>
    <row r="13" spans="1:12" ht="18" customHeight="1">
      <c r="A13" s="14" t="s">
        <v>317</v>
      </c>
      <c r="B13" s="14" t="s">
        <v>224</v>
      </c>
      <c r="C13" s="41">
        <v>105101</v>
      </c>
      <c r="D13" s="14" t="s">
        <v>81</v>
      </c>
      <c r="E13" s="14" t="s">
        <v>220</v>
      </c>
      <c r="F13" s="14" t="s">
        <v>17</v>
      </c>
      <c r="G13" s="14" t="s">
        <v>225</v>
      </c>
      <c r="H13" s="14">
        <v>86.25</v>
      </c>
      <c r="I13" s="14">
        <v>91.4</v>
      </c>
      <c r="J13" s="14">
        <f t="shared" si="0"/>
        <v>87.79499999999999</v>
      </c>
      <c r="K13" s="14">
        <v>4</v>
      </c>
      <c r="L13" s="14" t="s">
        <v>19</v>
      </c>
    </row>
    <row r="14" spans="1:12" ht="18" customHeight="1">
      <c r="A14" s="14" t="s">
        <v>318</v>
      </c>
      <c r="B14" s="14" t="s">
        <v>229</v>
      </c>
      <c r="C14" s="41">
        <v>105101</v>
      </c>
      <c r="D14" s="14" t="s">
        <v>81</v>
      </c>
      <c r="E14" s="14" t="s">
        <v>220</v>
      </c>
      <c r="F14" s="14" t="s">
        <v>17</v>
      </c>
      <c r="G14" s="14" t="s">
        <v>230</v>
      </c>
      <c r="H14" s="14">
        <v>86.25</v>
      </c>
      <c r="I14" s="14">
        <v>90.6</v>
      </c>
      <c r="J14" s="14">
        <f t="shared" si="0"/>
        <v>87.55499999999999</v>
      </c>
      <c r="K14" s="14">
        <v>5</v>
      </c>
      <c r="L14" s="14" t="s">
        <v>19</v>
      </c>
    </row>
    <row r="15" spans="1:12" ht="18" customHeight="1">
      <c r="A15" s="14" t="s">
        <v>319</v>
      </c>
      <c r="B15" s="14" t="s">
        <v>226</v>
      </c>
      <c r="C15" s="41">
        <v>105101</v>
      </c>
      <c r="D15" s="14" t="s">
        <v>81</v>
      </c>
      <c r="E15" s="14" t="s">
        <v>220</v>
      </c>
      <c r="F15" s="14" t="s">
        <v>17</v>
      </c>
      <c r="G15" s="14"/>
      <c r="H15" s="14">
        <v>78.75</v>
      </c>
      <c r="I15" s="14">
        <v>85.4</v>
      </c>
      <c r="J15" s="14">
        <f t="shared" si="0"/>
        <v>80.745</v>
      </c>
      <c r="K15" s="14">
        <v>6</v>
      </c>
      <c r="L15" s="14" t="s">
        <v>33</v>
      </c>
    </row>
    <row r="16" spans="1:14" ht="18" customHeight="1">
      <c r="A16" s="14" t="s">
        <v>320</v>
      </c>
      <c r="B16" s="14" t="s">
        <v>231</v>
      </c>
      <c r="C16" s="41">
        <v>105101</v>
      </c>
      <c r="D16" s="14" t="s">
        <v>81</v>
      </c>
      <c r="E16" s="14" t="s">
        <v>220</v>
      </c>
      <c r="F16" s="14" t="s">
        <v>17</v>
      </c>
      <c r="G16" s="14"/>
      <c r="H16" s="14" t="s">
        <v>232</v>
      </c>
      <c r="I16" s="14" t="s">
        <v>84</v>
      </c>
      <c r="J16" s="14">
        <f t="shared" si="0"/>
        <v>2.191</v>
      </c>
      <c r="K16" s="41">
        <v>7</v>
      </c>
      <c r="L16" s="14" t="s">
        <v>33</v>
      </c>
      <c r="N16" s="28"/>
    </row>
    <row r="17" spans="1:14" ht="18" customHeight="1">
      <c r="A17" s="14" t="s">
        <v>321</v>
      </c>
      <c r="B17" s="14" t="s">
        <v>89</v>
      </c>
      <c r="C17" s="41">
        <v>105101</v>
      </c>
      <c r="D17" s="14" t="s">
        <v>81</v>
      </c>
      <c r="E17" s="14" t="s">
        <v>82</v>
      </c>
      <c r="F17" s="14" t="s">
        <v>17</v>
      </c>
      <c r="G17" s="14" t="s">
        <v>88</v>
      </c>
      <c r="H17" s="14">
        <v>91</v>
      </c>
      <c r="I17" s="14">
        <v>86</v>
      </c>
      <c r="J17" s="14">
        <f t="shared" si="0"/>
        <v>89.5</v>
      </c>
      <c r="K17" s="14">
        <v>1</v>
      </c>
      <c r="L17" s="14" t="s">
        <v>19</v>
      </c>
      <c r="N17" s="28"/>
    </row>
    <row r="18" spans="1:14" ht="18" customHeight="1">
      <c r="A18" s="14" t="s">
        <v>322</v>
      </c>
      <c r="B18" s="14" t="s">
        <v>87</v>
      </c>
      <c r="C18" s="41">
        <v>105101</v>
      </c>
      <c r="D18" s="14" t="s">
        <v>81</v>
      </c>
      <c r="E18" s="14" t="s">
        <v>82</v>
      </c>
      <c r="F18" s="14" t="s">
        <v>17</v>
      </c>
      <c r="G18" s="14" t="s">
        <v>88</v>
      </c>
      <c r="H18" s="14">
        <v>84.7</v>
      </c>
      <c r="I18" s="14">
        <v>85</v>
      </c>
      <c r="J18" s="14">
        <f t="shared" si="0"/>
        <v>84.78999999999999</v>
      </c>
      <c r="K18" s="14">
        <v>2</v>
      </c>
      <c r="L18" s="14" t="s">
        <v>19</v>
      </c>
      <c r="N18" s="28"/>
    </row>
    <row r="19" spans="1:14" ht="18" customHeight="1">
      <c r="A19" s="14" t="s">
        <v>323</v>
      </c>
      <c r="B19" s="14" t="s">
        <v>90</v>
      </c>
      <c r="C19" s="41">
        <v>105101</v>
      </c>
      <c r="D19" s="14" t="s">
        <v>81</v>
      </c>
      <c r="E19" s="14" t="s">
        <v>82</v>
      </c>
      <c r="F19" s="14" t="s">
        <v>17</v>
      </c>
      <c r="G19" s="14" t="s">
        <v>91</v>
      </c>
      <c r="H19" s="14">
        <v>80.25</v>
      </c>
      <c r="I19" s="14">
        <v>88.7</v>
      </c>
      <c r="J19" s="14">
        <f t="shared" si="0"/>
        <v>82.785</v>
      </c>
      <c r="K19" s="14">
        <v>3</v>
      </c>
      <c r="L19" s="14" t="s">
        <v>19</v>
      </c>
      <c r="N19" s="28"/>
    </row>
    <row r="20" spans="1:14" ht="18" customHeight="1">
      <c r="A20" s="14" t="s">
        <v>324</v>
      </c>
      <c r="B20" s="14" t="s">
        <v>79</v>
      </c>
      <c r="C20" s="41">
        <v>105101</v>
      </c>
      <c r="D20" s="14" t="s">
        <v>81</v>
      </c>
      <c r="E20" s="14" t="s">
        <v>82</v>
      </c>
      <c r="F20" s="14" t="s">
        <v>17</v>
      </c>
      <c r="G20" s="14"/>
      <c r="H20" s="14" t="s">
        <v>83</v>
      </c>
      <c r="I20" s="14" t="s">
        <v>84</v>
      </c>
      <c r="J20" s="14">
        <f t="shared" si="0"/>
        <v>65.27499999999999</v>
      </c>
      <c r="K20" s="41">
        <v>4</v>
      </c>
      <c r="L20" s="14" t="s">
        <v>33</v>
      </c>
      <c r="N20" s="28"/>
    </row>
    <row r="21" spans="1:14" ht="18" customHeight="1">
      <c r="A21" s="14" t="s">
        <v>327</v>
      </c>
      <c r="B21" s="14" t="s">
        <v>195</v>
      </c>
      <c r="C21" s="14">
        <v>105101</v>
      </c>
      <c r="D21" s="14" t="s">
        <v>81</v>
      </c>
      <c r="E21" s="14" t="s">
        <v>196</v>
      </c>
      <c r="F21" s="14" t="s">
        <v>17</v>
      </c>
      <c r="G21" s="14" t="s">
        <v>197</v>
      </c>
      <c r="H21" s="14">
        <v>91.75</v>
      </c>
      <c r="I21" s="14">
        <v>82.7</v>
      </c>
      <c r="J21" s="14">
        <f t="shared" si="0"/>
        <v>89.035</v>
      </c>
      <c r="K21" s="14">
        <v>1</v>
      </c>
      <c r="L21" s="14" t="s">
        <v>19</v>
      </c>
      <c r="N21" s="28"/>
    </row>
    <row r="22" spans="1:14" ht="18" customHeight="1">
      <c r="A22" s="14" t="s">
        <v>328</v>
      </c>
      <c r="B22" s="14" t="s">
        <v>198</v>
      </c>
      <c r="C22" s="14">
        <v>105101</v>
      </c>
      <c r="D22" s="14" t="s">
        <v>81</v>
      </c>
      <c r="E22" s="14" t="s">
        <v>196</v>
      </c>
      <c r="F22" s="14" t="s">
        <v>17</v>
      </c>
      <c r="G22" s="14" t="s">
        <v>199</v>
      </c>
      <c r="H22" s="14">
        <v>90.75</v>
      </c>
      <c r="I22" s="14">
        <v>84</v>
      </c>
      <c r="J22" s="14">
        <f t="shared" si="0"/>
        <v>88.725</v>
      </c>
      <c r="K22" s="14">
        <v>2</v>
      </c>
      <c r="L22" s="14" t="s">
        <v>19</v>
      </c>
      <c r="N22" s="28"/>
    </row>
    <row r="23" spans="1:14" s="31" customFormat="1" ht="18" customHeight="1">
      <c r="A23" s="14" t="s">
        <v>329</v>
      </c>
      <c r="B23" s="14" t="s">
        <v>200</v>
      </c>
      <c r="C23" s="14">
        <v>105101</v>
      </c>
      <c r="D23" s="14" t="s">
        <v>81</v>
      </c>
      <c r="E23" s="14" t="s">
        <v>196</v>
      </c>
      <c r="F23" s="14" t="s">
        <v>17</v>
      </c>
      <c r="G23" s="14" t="s">
        <v>201</v>
      </c>
      <c r="H23" s="14">
        <v>90.5</v>
      </c>
      <c r="I23" s="14">
        <v>80.7</v>
      </c>
      <c r="J23" s="14">
        <f t="shared" si="0"/>
        <v>87.56</v>
      </c>
      <c r="K23" s="14">
        <v>3</v>
      </c>
      <c r="L23" s="14" t="s">
        <v>19</v>
      </c>
      <c r="N23" s="32"/>
    </row>
    <row r="24" spans="1:12" ht="18" customHeight="1">
      <c r="A24" s="14" t="s">
        <v>330</v>
      </c>
      <c r="B24" s="14" t="s">
        <v>202</v>
      </c>
      <c r="C24" s="14">
        <v>105101</v>
      </c>
      <c r="D24" s="14" t="s">
        <v>81</v>
      </c>
      <c r="E24" s="14" t="s">
        <v>196</v>
      </c>
      <c r="F24" s="14" t="s">
        <v>17</v>
      </c>
      <c r="G24" s="14" t="s">
        <v>203</v>
      </c>
      <c r="H24" s="14">
        <v>78.75</v>
      </c>
      <c r="I24" s="14">
        <v>81</v>
      </c>
      <c r="J24" s="14">
        <f t="shared" si="0"/>
        <v>79.425</v>
      </c>
      <c r="K24" s="14">
        <v>4</v>
      </c>
      <c r="L24" s="14" t="s">
        <v>19</v>
      </c>
    </row>
    <row r="25" spans="1:12" ht="18" customHeight="1">
      <c r="A25" s="14" t="s">
        <v>331</v>
      </c>
      <c r="B25" s="14" t="s">
        <v>209</v>
      </c>
      <c r="C25" s="14">
        <v>105101</v>
      </c>
      <c r="D25" s="14" t="s">
        <v>81</v>
      </c>
      <c r="E25" s="14" t="s">
        <v>196</v>
      </c>
      <c r="F25" s="14" t="s">
        <v>17</v>
      </c>
      <c r="G25" s="14"/>
      <c r="H25" s="14">
        <v>93</v>
      </c>
      <c r="I25" s="14" t="s">
        <v>84</v>
      </c>
      <c r="J25" s="14">
        <f t="shared" si="0"/>
        <v>65.1</v>
      </c>
      <c r="K25" s="41">
        <v>5</v>
      </c>
      <c r="L25" s="14" t="s">
        <v>33</v>
      </c>
    </row>
    <row r="26" spans="1:12" s="31" customFormat="1" ht="18" customHeight="1">
      <c r="A26" s="14" t="s">
        <v>332</v>
      </c>
      <c r="B26" s="14" t="s">
        <v>207</v>
      </c>
      <c r="C26" s="14">
        <v>105101</v>
      </c>
      <c r="D26" s="14" t="s">
        <v>81</v>
      </c>
      <c r="E26" s="14" t="s">
        <v>196</v>
      </c>
      <c r="F26" s="14" t="s">
        <v>17</v>
      </c>
      <c r="G26" s="14"/>
      <c r="H26" s="14">
        <v>90.5</v>
      </c>
      <c r="I26" s="14" t="s">
        <v>84</v>
      </c>
      <c r="J26" s="14">
        <f t="shared" si="0"/>
        <v>63.349999999999994</v>
      </c>
      <c r="K26" s="41">
        <v>6</v>
      </c>
      <c r="L26" s="14" t="s">
        <v>33</v>
      </c>
    </row>
    <row r="27" spans="1:12" s="31" customFormat="1" ht="18" customHeight="1">
      <c r="A27" s="14" t="s">
        <v>333</v>
      </c>
      <c r="B27" s="14" t="s">
        <v>204</v>
      </c>
      <c r="C27" s="14">
        <v>105101</v>
      </c>
      <c r="D27" s="14" t="s">
        <v>81</v>
      </c>
      <c r="E27" s="14" t="s">
        <v>196</v>
      </c>
      <c r="F27" s="14" t="s">
        <v>17</v>
      </c>
      <c r="G27" s="14"/>
      <c r="H27" s="14">
        <v>74.28</v>
      </c>
      <c r="I27" s="14" t="s">
        <v>84</v>
      </c>
      <c r="J27" s="14">
        <f t="shared" si="0"/>
        <v>51.995999999999995</v>
      </c>
      <c r="K27" s="41">
        <v>7</v>
      </c>
      <c r="L27" s="14" t="s">
        <v>33</v>
      </c>
    </row>
    <row r="28" spans="1:12" ht="18" customHeight="1">
      <c r="A28" s="14" t="s">
        <v>334</v>
      </c>
      <c r="B28" s="14" t="s">
        <v>295</v>
      </c>
      <c r="C28" s="41">
        <v>105101</v>
      </c>
      <c r="D28" s="14" t="s">
        <v>81</v>
      </c>
      <c r="E28" s="14" t="s">
        <v>296</v>
      </c>
      <c r="F28" s="14" t="s">
        <v>17</v>
      </c>
      <c r="G28" s="14" t="s">
        <v>297</v>
      </c>
      <c r="H28" s="14">
        <v>87.5</v>
      </c>
      <c r="I28" s="14">
        <v>93</v>
      </c>
      <c r="J28" s="14">
        <f t="shared" si="0"/>
        <v>89.14999999999999</v>
      </c>
      <c r="K28" s="14">
        <v>1</v>
      </c>
      <c r="L28" s="14" t="s">
        <v>19</v>
      </c>
    </row>
    <row r="29" spans="1:12" ht="18" customHeight="1">
      <c r="A29" s="14" t="s">
        <v>335</v>
      </c>
      <c r="B29" s="14" t="s">
        <v>298</v>
      </c>
      <c r="C29" s="41">
        <v>105101</v>
      </c>
      <c r="D29" s="14" t="s">
        <v>81</v>
      </c>
      <c r="E29" s="14" t="s">
        <v>296</v>
      </c>
      <c r="F29" s="14" t="s">
        <v>17</v>
      </c>
      <c r="G29" s="14" t="s">
        <v>299</v>
      </c>
      <c r="H29" s="14">
        <v>82.25</v>
      </c>
      <c r="I29" s="14">
        <v>94.8</v>
      </c>
      <c r="J29" s="14">
        <f t="shared" si="0"/>
        <v>86.01499999999999</v>
      </c>
      <c r="K29" s="14">
        <v>2</v>
      </c>
      <c r="L29" s="14" t="s">
        <v>19</v>
      </c>
    </row>
    <row r="30" spans="1:12" ht="18" customHeight="1">
      <c r="A30" s="14" t="s">
        <v>336</v>
      </c>
      <c r="B30" s="14" t="s">
        <v>300</v>
      </c>
      <c r="C30" s="41">
        <v>105101</v>
      </c>
      <c r="D30" s="14" t="s">
        <v>81</v>
      </c>
      <c r="E30" s="14" t="s">
        <v>296</v>
      </c>
      <c r="F30" s="14" t="s">
        <v>17</v>
      </c>
      <c r="G30" s="14" t="s">
        <v>301</v>
      </c>
      <c r="H30" s="14">
        <v>72.75</v>
      </c>
      <c r="I30" s="14">
        <v>95.8</v>
      </c>
      <c r="J30" s="14">
        <f t="shared" si="0"/>
        <v>79.66499999999999</v>
      </c>
      <c r="K30" s="14">
        <v>3</v>
      </c>
      <c r="L30" s="14" t="s">
        <v>19</v>
      </c>
    </row>
    <row r="31" spans="1:12" ht="18" customHeight="1">
      <c r="A31" s="14" t="s">
        <v>337</v>
      </c>
      <c r="B31" s="14" t="s">
        <v>302</v>
      </c>
      <c r="C31" s="41">
        <v>105101</v>
      </c>
      <c r="D31" s="14" t="s">
        <v>81</v>
      </c>
      <c r="E31" s="14" t="s">
        <v>296</v>
      </c>
      <c r="F31" s="14" t="s">
        <v>17</v>
      </c>
      <c r="G31" s="14" t="s">
        <v>303</v>
      </c>
      <c r="H31" s="14">
        <v>54.25</v>
      </c>
      <c r="I31" s="14">
        <v>83.8</v>
      </c>
      <c r="J31" s="14">
        <f t="shared" si="0"/>
        <v>63.114999999999995</v>
      </c>
      <c r="K31" s="14">
        <v>4</v>
      </c>
      <c r="L31" s="14" t="s">
        <v>19</v>
      </c>
    </row>
    <row r="32" spans="1:12" ht="18" customHeight="1">
      <c r="A32" s="14" t="s">
        <v>338</v>
      </c>
      <c r="B32" s="14" t="s">
        <v>304</v>
      </c>
      <c r="C32" s="41">
        <v>105101</v>
      </c>
      <c r="D32" s="14" t="s">
        <v>81</v>
      </c>
      <c r="E32" s="14" t="s">
        <v>296</v>
      </c>
      <c r="F32" s="14" t="s">
        <v>17</v>
      </c>
      <c r="G32" s="14"/>
      <c r="H32" s="14" t="s">
        <v>305</v>
      </c>
      <c r="I32" s="14">
        <v>0</v>
      </c>
      <c r="J32" s="14">
        <f t="shared" si="0"/>
        <v>52.422999999999995</v>
      </c>
      <c r="K32" s="14">
        <v>5</v>
      </c>
      <c r="L32" s="14" t="s">
        <v>33</v>
      </c>
    </row>
    <row r="33" spans="1:12" ht="14.25">
      <c r="A33" s="14" t="s">
        <v>339</v>
      </c>
      <c r="B33" s="14" t="s">
        <v>216</v>
      </c>
      <c r="C33" s="41">
        <v>105101</v>
      </c>
      <c r="D33" s="14" t="s">
        <v>81</v>
      </c>
      <c r="E33" s="14" t="s">
        <v>217</v>
      </c>
      <c r="F33" s="14" t="s">
        <v>17</v>
      </c>
      <c r="G33" s="14" t="s">
        <v>218</v>
      </c>
      <c r="H33" s="14">
        <v>79.25</v>
      </c>
      <c r="I33" s="14">
        <v>96</v>
      </c>
      <c r="J33" s="14">
        <f t="shared" si="0"/>
        <v>84.27499999999999</v>
      </c>
      <c r="K33" s="14">
        <v>1</v>
      </c>
      <c r="L33" s="14" t="s">
        <v>19</v>
      </c>
    </row>
    <row r="34" spans="1:12" s="31" customFormat="1" ht="14.25">
      <c r="A34" s="14" t="s">
        <v>340</v>
      </c>
      <c r="B34" s="14" t="s">
        <v>137</v>
      </c>
      <c r="C34" s="41">
        <v>105102</v>
      </c>
      <c r="D34" s="14" t="s">
        <v>138</v>
      </c>
      <c r="E34" s="14"/>
      <c r="F34" s="14" t="s">
        <v>17</v>
      </c>
      <c r="G34" s="14" t="s">
        <v>139</v>
      </c>
      <c r="H34" s="14">
        <v>95.75</v>
      </c>
      <c r="I34" s="14">
        <v>96.14</v>
      </c>
      <c r="J34" s="14">
        <f t="shared" si="0"/>
        <v>95.86699999999999</v>
      </c>
      <c r="K34" s="14">
        <v>1</v>
      </c>
      <c r="L34" s="14" t="s">
        <v>19</v>
      </c>
    </row>
    <row r="35" spans="1:12" ht="14.25">
      <c r="A35" s="14" t="s">
        <v>341</v>
      </c>
      <c r="B35" s="14" t="s">
        <v>140</v>
      </c>
      <c r="C35" s="41">
        <v>105102</v>
      </c>
      <c r="D35" s="14" t="s">
        <v>138</v>
      </c>
      <c r="E35" s="14"/>
      <c r="F35" s="14" t="s">
        <v>17</v>
      </c>
      <c r="G35" s="14" t="s">
        <v>141</v>
      </c>
      <c r="H35" s="14">
        <v>90.5</v>
      </c>
      <c r="I35" s="14">
        <v>90.43</v>
      </c>
      <c r="J35" s="14">
        <f t="shared" si="0"/>
        <v>90.479</v>
      </c>
      <c r="K35" s="14">
        <v>2</v>
      </c>
      <c r="L35" s="14" t="s">
        <v>19</v>
      </c>
    </row>
    <row r="36" spans="1:12" ht="18" customHeight="1">
      <c r="A36" s="14" t="s">
        <v>342</v>
      </c>
      <c r="B36" s="14" t="s">
        <v>142</v>
      </c>
      <c r="C36" s="41">
        <v>105102</v>
      </c>
      <c r="D36" s="14" t="s">
        <v>138</v>
      </c>
      <c r="E36" s="14"/>
      <c r="F36" s="14" t="s">
        <v>17</v>
      </c>
      <c r="G36" s="14" t="s">
        <v>139</v>
      </c>
      <c r="H36" s="14">
        <v>79.75</v>
      </c>
      <c r="I36" s="14">
        <v>85.14</v>
      </c>
      <c r="J36" s="14">
        <f aca="true" t="shared" si="1" ref="J36:J67">H36*0.7+I36*0.3</f>
        <v>81.36699999999999</v>
      </c>
      <c r="K36" s="14">
        <v>3</v>
      </c>
      <c r="L36" s="14" t="s">
        <v>19</v>
      </c>
    </row>
    <row r="37" spans="1:12" s="31" customFormat="1" ht="18" customHeight="1">
      <c r="A37" s="14" t="s">
        <v>343</v>
      </c>
      <c r="B37" s="14" t="s">
        <v>143</v>
      </c>
      <c r="C37" s="41">
        <v>105102</v>
      </c>
      <c r="D37" s="14" t="s">
        <v>138</v>
      </c>
      <c r="E37" s="14"/>
      <c r="F37" s="14" t="s">
        <v>17</v>
      </c>
      <c r="G37" s="14" t="s">
        <v>144</v>
      </c>
      <c r="H37" s="14">
        <v>77.25</v>
      </c>
      <c r="I37" s="14">
        <v>87.57</v>
      </c>
      <c r="J37" s="14">
        <f t="shared" si="1"/>
        <v>80.34599999999999</v>
      </c>
      <c r="K37" s="14">
        <v>4</v>
      </c>
      <c r="L37" s="14" t="s">
        <v>19</v>
      </c>
    </row>
    <row r="38" spans="1:12" s="31" customFormat="1" ht="18" customHeight="1">
      <c r="A38" s="14" t="s">
        <v>344</v>
      </c>
      <c r="B38" s="14" t="s">
        <v>145</v>
      </c>
      <c r="C38" s="41">
        <v>105102</v>
      </c>
      <c r="D38" s="14" t="s">
        <v>138</v>
      </c>
      <c r="E38" s="14"/>
      <c r="F38" s="14" t="s">
        <v>17</v>
      </c>
      <c r="G38" s="14" t="s">
        <v>146</v>
      </c>
      <c r="H38" s="14">
        <v>76.5</v>
      </c>
      <c r="I38" s="14">
        <v>83.14</v>
      </c>
      <c r="J38" s="14">
        <f t="shared" si="1"/>
        <v>78.49199999999999</v>
      </c>
      <c r="K38" s="14">
        <v>5</v>
      </c>
      <c r="L38" s="14" t="s">
        <v>19</v>
      </c>
    </row>
    <row r="39" spans="1:12" ht="18" customHeight="1">
      <c r="A39" s="14" t="s">
        <v>345</v>
      </c>
      <c r="B39" s="14" t="s">
        <v>147</v>
      </c>
      <c r="C39" s="41">
        <v>105102</v>
      </c>
      <c r="D39" s="14" t="s">
        <v>138</v>
      </c>
      <c r="E39" s="14"/>
      <c r="F39" s="14" t="s">
        <v>17</v>
      </c>
      <c r="G39" s="14" t="s">
        <v>148</v>
      </c>
      <c r="H39" s="14">
        <v>75</v>
      </c>
      <c r="I39" s="14">
        <v>83.57</v>
      </c>
      <c r="J39" s="14">
        <f t="shared" si="1"/>
        <v>77.571</v>
      </c>
      <c r="K39" s="14">
        <v>6</v>
      </c>
      <c r="L39" s="14" t="s">
        <v>19</v>
      </c>
    </row>
    <row r="40" spans="1:12" ht="18" customHeight="1">
      <c r="A40" s="14" t="s">
        <v>346</v>
      </c>
      <c r="B40" s="14" t="s">
        <v>149</v>
      </c>
      <c r="C40" s="41">
        <v>105102</v>
      </c>
      <c r="D40" s="14" t="s">
        <v>138</v>
      </c>
      <c r="E40" s="14"/>
      <c r="F40" s="14" t="s">
        <v>17</v>
      </c>
      <c r="G40" s="14"/>
      <c r="H40" s="14">
        <v>52.75</v>
      </c>
      <c r="I40" s="14">
        <v>57.714</v>
      </c>
      <c r="J40" s="14">
        <f t="shared" si="1"/>
        <v>54.2392</v>
      </c>
      <c r="K40" s="14">
        <v>7</v>
      </c>
      <c r="L40" s="14" t="s">
        <v>33</v>
      </c>
    </row>
    <row r="41" spans="1:12" ht="18" customHeight="1">
      <c r="A41" s="14" t="s">
        <v>347</v>
      </c>
      <c r="B41" s="14" t="s">
        <v>150</v>
      </c>
      <c r="C41" s="41">
        <v>105102</v>
      </c>
      <c r="D41" s="14" t="s">
        <v>138</v>
      </c>
      <c r="E41" s="14"/>
      <c r="F41" s="14" t="s">
        <v>17</v>
      </c>
      <c r="G41" s="14"/>
      <c r="H41" s="14">
        <v>44.5</v>
      </c>
      <c r="I41" s="14">
        <v>0</v>
      </c>
      <c r="J41" s="14">
        <f t="shared" si="1"/>
        <v>31.15</v>
      </c>
      <c r="K41" s="41">
        <v>8</v>
      </c>
      <c r="L41" s="14" t="s">
        <v>33</v>
      </c>
    </row>
    <row r="42" spans="1:12" ht="18" customHeight="1">
      <c r="A42" s="14" t="s">
        <v>348</v>
      </c>
      <c r="B42" s="14" t="s">
        <v>48</v>
      </c>
      <c r="C42" s="41">
        <v>105104</v>
      </c>
      <c r="D42" s="14" t="s">
        <v>49</v>
      </c>
      <c r="E42" s="14"/>
      <c r="F42" s="14" t="s">
        <v>17</v>
      </c>
      <c r="G42" s="14" t="s">
        <v>50</v>
      </c>
      <c r="H42" s="14">
        <v>96.25</v>
      </c>
      <c r="I42" s="14">
        <v>88.4</v>
      </c>
      <c r="J42" s="14">
        <f t="shared" si="1"/>
        <v>93.895</v>
      </c>
      <c r="K42" s="14">
        <v>1</v>
      </c>
      <c r="L42" s="14" t="s">
        <v>19</v>
      </c>
    </row>
    <row r="43" spans="1:12" ht="18" customHeight="1">
      <c r="A43" s="14" t="s">
        <v>349</v>
      </c>
      <c r="B43" s="14" t="s">
        <v>69</v>
      </c>
      <c r="C43" s="41">
        <v>105104</v>
      </c>
      <c r="D43" s="14" t="s">
        <v>49</v>
      </c>
      <c r="E43" s="14"/>
      <c r="F43" s="14" t="s">
        <v>17</v>
      </c>
      <c r="G43" s="14" t="s">
        <v>70</v>
      </c>
      <c r="H43" s="14">
        <v>94.5</v>
      </c>
      <c r="I43" s="14" t="s">
        <v>71</v>
      </c>
      <c r="J43" s="14">
        <f t="shared" si="1"/>
        <v>92.78999999999999</v>
      </c>
      <c r="K43" s="14">
        <v>2</v>
      </c>
      <c r="L43" s="14" t="s">
        <v>19</v>
      </c>
    </row>
    <row r="44" spans="1:12" ht="18" customHeight="1">
      <c r="A44" s="14" t="s">
        <v>350</v>
      </c>
      <c r="B44" s="14" t="s">
        <v>51</v>
      </c>
      <c r="C44" s="41">
        <v>105104</v>
      </c>
      <c r="D44" s="14" t="s">
        <v>49</v>
      </c>
      <c r="E44" s="14"/>
      <c r="F44" s="14" t="s">
        <v>17</v>
      </c>
      <c r="G44" s="14" t="s">
        <v>52</v>
      </c>
      <c r="H44" s="14">
        <v>93</v>
      </c>
      <c r="I44" s="14" t="s">
        <v>53</v>
      </c>
      <c r="J44" s="14">
        <f t="shared" si="1"/>
        <v>91.8</v>
      </c>
      <c r="K44" s="14">
        <v>3</v>
      </c>
      <c r="L44" s="14" t="s">
        <v>19</v>
      </c>
    </row>
    <row r="45" spans="1:12" ht="18" customHeight="1">
      <c r="A45" s="14" t="s">
        <v>351</v>
      </c>
      <c r="B45" s="14" t="s">
        <v>54</v>
      </c>
      <c r="C45" s="41">
        <v>105104</v>
      </c>
      <c r="D45" s="14" t="s">
        <v>49</v>
      </c>
      <c r="E45" s="14"/>
      <c r="F45" s="14" t="s">
        <v>17</v>
      </c>
      <c r="G45" s="14" t="s">
        <v>55</v>
      </c>
      <c r="H45" s="14">
        <v>90.5</v>
      </c>
      <c r="I45" s="14" t="s">
        <v>56</v>
      </c>
      <c r="J45" s="14">
        <f t="shared" si="1"/>
        <v>89.14999999999999</v>
      </c>
      <c r="K45" s="14">
        <v>4</v>
      </c>
      <c r="L45" s="14" t="s">
        <v>19</v>
      </c>
    </row>
    <row r="46" spans="1:12" ht="18" customHeight="1">
      <c r="A46" s="14" t="s">
        <v>352</v>
      </c>
      <c r="B46" s="14" t="s">
        <v>57</v>
      </c>
      <c r="C46" s="41">
        <v>105104</v>
      </c>
      <c r="D46" s="14" t="s">
        <v>49</v>
      </c>
      <c r="E46" s="14"/>
      <c r="F46" s="14" t="s">
        <v>17</v>
      </c>
      <c r="G46" s="14" t="s">
        <v>58</v>
      </c>
      <c r="H46" s="14">
        <v>87</v>
      </c>
      <c r="I46" s="14" t="s">
        <v>59</v>
      </c>
      <c r="J46" s="14">
        <f t="shared" si="1"/>
        <v>87.9</v>
      </c>
      <c r="K46" s="14">
        <v>5</v>
      </c>
      <c r="L46" s="14" t="s">
        <v>19</v>
      </c>
    </row>
    <row r="47" spans="1:12" ht="18" customHeight="1">
      <c r="A47" s="14" t="s">
        <v>353</v>
      </c>
      <c r="B47" s="14" t="s">
        <v>60</v>
      </c>
      <c r="C47" s="41">
        <v>105104</v>
      </c>
      <c r="D47" s="14" t="s">
        <v>49</v>
      </c>
      <c r="E47" s="14"/>
      <c r="F47" s="14" t="s">
        <v>17</v>
      </c>
      <c r="G47" s="14" t="s">
        <v>61</v>
      </c>
      <c r="H47" s="14">
        <v>85.5</v>
      </c>
      <c r="I47" s="14" t="s">
        <v>62</v>
      </c>
      <c r="J47" s="14">
        <f t="shared" si="1"/>
        <v>85.82999999999998</v>
      </c>
      <c r="K47" s="14">
        <v>6</v>
      </c>
      <c r="L47" s="14" t="s">
        <v>19</v>
      </c>
    </row>
    <row r="48" spans="1:12" ht="18" customHeight="1">
      <c r="A48" s="14" t="s">
        <v>354</v>
      </c>
      <c r="B48" s="14" t="s">
        <v>63</v>
      </c>
      <c r="C48" s="41">
        <v>105104</v>
      </c>
      <c r="D48" s="14" t="s">
        <v>49</v>
      </c>
      <c r="E48" s="14"/>
      <c r="F48" s="14" t="s">
        <v>17</v>
      </c>
      <c r="G48" s="14" t="s">
        <v>64</v>
      </c>
      <c r="H48" s="14">
        <v>74.5</v>
      </c>
      <c r="I48" s="14" t="s">
        <v>65</v>
      </c>
      <c r="J48" s="14">
        <f t="shared" si="1"/>
        <v>76.92999999999999</v>
      </c>
      <c r="K48" s="14">
        <v>7</v>
      </c>
      <c r="L48" s="14" t="s">
        <v>19</v>
      </c>
    </row>
    <row r="49" spans="1:12" ht="18" customHeight="1">
      <c r="A49" s="14" t="s">
        <v>355</v>
      </c>
      <c r="B49" s="14" t="s">
        <v>66</v>
      </c>
      <c r="C49" s="41">
        <v>105104</v>
      </c>
      <c r="D49" s="14" t="s">
        <v>49</v>
      </c>
      <c r="E49" s="14"/>
      <c r="F49" s="14" t="s">
        <v>17</v>
      </c>
      <c r="G49" s="14" t="s">
        <v>67</v>
      </c>
      <c r="H49" s="14">
        <v>60.75</v>
      </c>
      <c r="I49" s="14" t="s">
        <v>68</v>
      </c>
      <c r="J49" s="14">
        <f t="shared" si="1"/>
        <v>68.865</v>
      </c>
      <c r="K49" s="14">
        <v>8</v>
      </c>
      <c r="L49" s="14" t="s">
        <v>19</v>
      </c>
    </row>
    <row r="50" spans="1:12" ht="18" customHeight="1">
      <c r="A50" s="14" t="s">
        <v>356</v>
      </c>
      <c r="B50" s="14" t="s">
        <v>38</v>
      </c>
      <c r="C50" s="41">
        <v>105106</v>
      </c>
      <c r="D50" s="14" t="s">
        <v>39</v>
      </c>
      <c r="E50" s="14" t="s">
        <v>39</v>
      </c>
      <c r="F50" s="14" t="s">
        <v>17</v>
      </c>
      <c r="G50" s="14" t="s">
        <v>40</v>
      </c>
      <c r="H50" s="14">
        <v>96.25</v>
      </c>
      <c r="I50" s="14">
        <v>84.67</v>
      </c>
      <c r="J50" s="14">
        <f t="shared" si="1"/>
        <v>92.776</v>
      </c>
      <c r="K50" s="14">
        <v>1</v>
      </c>
      <c r="L50" s="14" t="s">
        <v>19</v>
      </c>
    </row>
    <row r="51" spans="1:12" ht="18" customHeight="1">
      <c r="A51" s="14" t="s">
        <v>357</v>
      </c>
      <c r="B51" s="14" t="s">
        <v>41</v>
      </c>
      <c r="C51" s="41">
        <v>105106</v>
      </c>
      <c r="D51" s="14" t="s">
        <v>39</v>
      </c>
      <c r="E51" s="14" t="s">
        <v>39</v>
      </c>
      <c r="F51" s="14" t="s">
        <v>17</v>
      </c>
      <c r="G51" s="14" t="s">
        <v>42</v>
      </c>
      <c r="H51" s="14">
        <v>90.25</v>
      </c>
      <c r="I51" s="14">
        <v>82.5</v>
      </c>
      <c r="J51" s="14">
        <f t="shared" si="1"/>
        <v>87.925</v>
      </c>
      <c r="K51" s="14">
        <v>2</v>
      </c>
      <c r="L51" s="14" t="s">
        <v>19</v>
      </c>
    </row>
    <row r="52" spans="1:12" ht="18" customHeight="1">
      <c r="A52" s="14" t="s">
        <v>358</v>
      </c>
      <c r="B52" s="14" t="s">
        <v>44</v>
      </c>
      <c r="C52" s="41">
        <v>105106</v>
      </c>
      <c r="D52" s="14" t="s">
        <v>39</v>
      </c>
      <c r="E52" s="14" t="s">
        <v>39</v>
      </c>
      <c r="F52" s="14" t="s">
        <v>17</v>
      </c>
      <c r="G52" s="14" t="s">
        <v>45</v>
      </c>
      <c r="H52" s="14">
        <v>79.25</v>
      </c>
      <c r="I52" s="14">
        <v>79.15</v>
      </c>
      <c r="J52" s="14">
        <f t="shared" si="1"/>
        <v>79.22</v>
      </c>
      <c r="K52" s="14">
        <v>3</v>
      </c>
      <c r="L52" s="14" t="s">
        <v>19</v>
      </c>
    </row>
    <row r="53" spans="1:12" ht="18" customHeight="1">
      <c r="A53" s="14" t="s">
        <v>359</v>
      </c>
      <c r="B53" s="14" t="s">
        <v>43</v>
      </c>
      <c r="C53" s="41">
        <v>105106</v>
      </c>
      <c r="D53" s="14" t="s">
        <v>39</v>
      </c>
      <c r="E53" s="14" t="s">
        <v>39</v>
      </c>
      <c r="F53" s="14" t="s">
        <v>17</v>
      </c>
      <c r="G53" s="14"/>
      <c r="H53" s="14">
        <v>84</v>
      </c>
      <c r="I53" s="14">
        <v>57.17</v>
      </c>
      <c r="J53" s="14">
        <f t="shared" si="1"/>
        <v>75.951</v>
      </c>
      <c r="K53" s="14">
        <v>4</v>
      </c>
      <c r="L53" s="14" t="s">
        <v>33</v>
      </c>
    </row>
    <row r="54" spans="1:12" ht="18" customHeight="1">
      <c r="A54" s="14" t="s">
        <v>360</v>
      </c>
      <c r="B54" s="14" t="s">
        <v>46</v>
      </c>
      <c r="C54" s="41">
        <v>105106</v>
      </c>
      <c r="D54" s="14" t="s">
        <v>39</v>
      </c>
      <c r="E54" s="14" t="s">
        <v>39</v>
      </c>
      <c r="F54" s="14" t="s">
        <v>17</v>
      </c>
      <c r="G54" s="14" t="s">
        <v>47</v>
      </c>
      <c r="H54" s="14">
        <v>74.25</v>
      </c>
      <c r="I54" s="14">
        <v>74.17</v>
      </c>
      <c r="J54" s="14">
        <f t="shared" si="1"/>
        <v>74.226</v>
      </c>
      <c r="K54" s="14">
        <v>5</v>
      </c>
      <c r="L54" s="14" t="s">
        <v>19</v>
      </c>
    </row>
    <row r="55" spans="1:12" ht="18" customHeight="1">
      <c r="A55" s="14" t="s">
        <v>361</v>
      </c>
      <c r="B55" s="14" t="s">
        <v>92</v>
      </c>
      <c r="C55" s="41">
        <v>105108</v>
      </c>
      <c r="D55" s="14" t="s">
        <v>93</v>
      </c>
      <c r="E55" s="14"/>
      <c r="F55" s="14" t="s">
        <v>17</v>
      </c>
      <c r="G55" s="14" t="s">
        <v>94</v>
      </c>
      <c r="H55" s="14">
        <v>57</v>
      </c>
      <c r="I55" s="14">
        <v>57</v>
      </c>
      <c r="J55" s="14">
        <f t="shared" si="1"/>
        <v>57</v>
      </c>
      <c r="K55" s="41">
        <v>1</v>
      </c>
      <c r="L55" s="14" t="s">
        <v>33</v>
      </c>
    </row>
    <row r="56" spans="1:12" ht="18" customHeight="1">
      <c r="A56" s="14" t="s">
        <v>362</v>
      </c>
      <c r="B56" s="14" t="s">
        <v>281</v>
      </c>
      <c r="C56" s="14">
        <v>105111</v>
      </c>
      <c r="D56" s="14" t="s">
        <v>74</v>
      </c>
      <c r="E56" s="14" t="s">
        <v>282</v>
      </c>
      <c r="F56" s="14" t="s">
        <v>17</v>
      </c>
      <c r="G56" s="14" t="s">
        <v>283</v>
      </c>
      <c r="H56" s="14">
        <v>92.25</v>
      </c>
      <c r="I56" s="14">
        <v>79.67</v>
      </c>
      <c r="J56" s="14">
        <f t="shared" si="1"/>
        <v>88.476</v>
      </c>
      <c r="K56" s="41">
        <v>1</v>
      </c>
      <c r="L56" s="14" t="s">
        <v>19</v>
      </c>
    </row>
    <row r="57" spans="1:12" s="24" customFormat="1" ht="18" customHeight="1">
      <c r="A57" s="14" t="s">
        <v>363</v>
      </c>
      <c r="B57" s="14" t="s">
        <v>287</v>
      </c>
      <c r="C57" s="14">
        <v>105111</v>
      </c>
      <c r="D57" s="14" t="s">
        <v>74</v>
      </c>
      <c r="E57" s="14" t="s">
        <v>282</v>
      </c>
      <c r="F57" s="14" t="s">
        <v>17</v>
      </c>
      <c r="G57" s="14" t="s">
        <v>283</v>
      </c>
      <c r="H57" s="14">
        <v>91</v>
      </c>
      <c r="I57" s="14">
        <v>79</v>
      </c>
      <c r="J57" s="14">
        <f t="shared" si="1"/>
        <v>87.39999999999999</v>
      </c>
      <c r="K57" s="41">
        <v>2</v>
      </c>
      <c r="L57" s="14" t="s">
        <v>19</v>
      </c>
    </row>
    <row r="58" spans="1:12" ht="18" customHeight="1">
      <c r="A58" s="14" t="s">
        <v>364</v>
      </c>
      <c r="B58" s="14" t="s">
        <v>288</v>
      </c>
      <c r="C58" s="14">
        <v>105111</v>
      </c>
      <c r="D58" s="14" t="s">
        <v>74</v>
      </c>
      <c r="E58" s="14" t="s">
        <v>282</v>
      </c>
      <c r="F58" s="14" t="s">
        <v>17</v>
      </c>
      <c r="G58" s="14" t="s">
        <v>289</v>
      </c>
      <c r="H58" s="14">
        <v>83</v>
      </c>
      <c r="I58" s="14">
        <v>78.67</v>
      </c>
      <c r="J58" s="14">
        <f t="shared" si="1"/>
        <v>81.701</v>
      </c>
      <c r="K58" s="41">
        <v>3</v>
      </c>
      <c r="L58" s="14" t="s">
        <v>19</v>
      </c>
    </row>
    <row r="59" spans="1:12" ht="18" customHeight="1">
      <c r="A59" s="14" t="s">
        <v>365</v>
      </c>
      <c r="B59" s="14" t="s">
        <v>284</v>
      </c>
      <c r="C59" s="14">
        <v>105111</v>
      </c>
      <c r="D59" s="14" t="s">
        <v>74</v>
      </c>
      <c r="E59" s="14" t="s">
        <v>282</v>
      </c>
      <c r="F59" s="14" t="s">
        <v>17</v>
      </c>
      <c r="G59" s="14" t="s">
        <v>285</v>
      </c>
      <c r="H59" s="14">
        <v>71</v>
      </c>
      <c r="I59" s="14">
        <v>73</v>
      </c>
      <c r="J59" s="14">
        <f t="shared" si="1"/>
        <v>71.6</v>
      </c>
      <c r="K59" s="41">
        <v>4</v>
      </c>
      <c r="L59" s="14" t="s">
        <v>19</v>
      </c>
    </row>
    <row r="60" spans="1:12" ht="18" customHeight="1">
      <c r="A60" s="14" t="s">
        <v>366</v>
      </c>
      <c r="B60" s="14" t="s">
        <v>286</v>
      </c>
      <c r="C60" s="14">
        <v>105111</v>
      </c>
      <c r="D60" s="14" t="s">
        <v>74</v>
      </c>
      <c r="E60" s="14" t="s">
        <v>282</v>
      </c>
      <c r="F60" s="14" t="s">
        <v>17</v>
      </c>
      <c r="G60" s="14"/>
      <c r="H60" s="14">
        <v>65</v>
      </c>
      <c r="I60" s="14">
        <v>71</v>
      </c>
      <c r="J60" s="14">
        <f t="shared" si="1"/>
        <v>66.8</v>
      </c>
      <c r="K60" s="41">
        <v>5</v>
      </c>
      <c r="L60" s="14" t="s">
        <v>33</v>
      </c>
    </row>
    <row r="61" spans="1:12" ht="18" customHeight="1">
      <c r="A61" s="14" t="s">
        <v>367</v>
      </c>
      <c r="B61" s="14" t="s">
        <v>155</v>
      </c>
      <c r="C61" s="41">
        <v>105111</v>
      </c>
      <c r="D61" s="14" t="s">
        <v>74</v>
      </c>
      <c r="E61" s="14" t="s">
        <v>156</v>
      </c>
      <c r="F61" s="14" t="s">
        <v>17</v>
      </c>
      <c r="G61" s="14" t="s">
        <v>157</v>
      </c>
      <c r="H61" s="14">
        <v>92.25</v>
      </c>
      <c r="I61" s="14">
        <v>87.4</v>
      </c>
      <c r="J61" s="14">
        <f t="shared" si="1"/>
        <v>90.795</v>
      </c>
      <c r="K61" s="14">
        <v>1</v>
      </c>
      <c r="L61" s="14" t="s">
        <v>19</v>
      </c>
    </row>
    <row r="62" spans="1:12" ht="18" customHeight="1">
      <c r="A62" s="14" t="s">
        <v>368</v>
      </c>
      <c r="B62" s="14" t="s">
        <v>158</v>
      </c>
      <c r="C62" s="41">
        <v>105111</v>
      </c>
      <c r="D62" s="14" t="s">
        <v>74</v>
      </c>
      <c r="E62" s="14" t="s">
        <v>156</v>
      </c>
      <c r="F62" s="14" t="s">
        <v>17</v>
      </c>
      <c r="G62" s="14" t="s">
        <v>159</v>
      </c>
      <c r="H62" s="14">
        <v>90.25</v>
      </c>
      <c r="I62" s="14">
        <v>81.6</v>
      </c>
      <c r="J62" s="14">
        <f t="shared" si="1"/>
        <v>87.655</v>
      </c>
      <c r="K62" s="14">
        <v>2</v>
      </c>
      <c r="L62" s="14" t="s">
        <v>19</v>
      </c>
    </row>
    <row r="63" spans="1:12" ht="18" customHeight="1">
      <c r="A63" s="14" t="s">
        <v>369</v>
      </c>
      <c r="B63" s="14" t="s">
        <v>160</v>
      </c>
      <c r="C63" s="41">
        <v>105111</v>
      </c>
      <c r="D63" s="14" t="s">
        <v>74</v>
      </c>
      <c r="E63" s="14" t="s">
        <v>156</v>
      </c>
      <c r="F63" s="14" t="s">
        <v>17</v>
      </c>
      <c r="G63" s="14" t="s">
        <v>161</v>
      </c>
      <c r="H63" s="14">
        <v>86</v>
      </c>
      <c r="I63" s="14">
        <v>85.4</v>
      </c>
      <c r="J63" s="14">
        <f t="shared" si="1"/>
        <v>85.82</v>
      </c>
      <c r="K63" s="14">
        <v>3</v>
      </c>
      <c r="L63" s="14" t="s">
        <v>19</v>
      </c>
    </row>
    <row r="64" spans="1:12" ht="18" customHeight="1">
      <c r="A64" s="14" t="s">
        <v>370</v>
      </c>
      <c r="B64" s="14" t="s">
        <v>162</v>
      </c>
      <c r="C64" s="41">
        <v>105111</v>
      </c>
      <c r="D64" s="14" t="s">
        <v>74</v>
      </c>
      <c r="E64" s="14" t="s">
        <v>156</v>
      </c>
      <c r="F64" s="14" t="s">
        <v>17</v>
      </c>
      <c r="G64" s="14" t="s">
        <v>163</v>
      </c>
      <c r="H64" s="14">
        <v>81</v>
      </c>
      <c r="I64" s="14">
        <v>88.8</v>
      </c>
      <c r="J64" s="14">
        <f t="shared" si="1"/>
        <v>83.33999999999999</v>
      </c>
      <c r="K64" s="14">
        <v>4</v>
      </c>
      <c r="L64" s="14" t="s">
        <v>19</v>
      </c>
    </row>
    <row r="65" spans="1:12" ht="18" customHeight="1">
      <c r="A65" s="14" t="s">
        <v>371</v>
      </c>
      <c r="B65" s="14" t="s">
        <v>164</v>
      </c>
      <c r="C65" s="41">
        <v>105111</v>
      </c>
      <c r="D65" s="14" t="s">
        <v>74</v>
      </c>
      <c r="E65" s="14" t="s">
        <v>156</v>
      </c>
      <c r="F65" s="14" t="s">
        <v>17</v>
      </c>
      <c r="G65" s="14" t="s">
        <v>165</v>
      </c>
      <c r="H65" s="14">
        <v>82</v>
      </c>
      <c r="I65" s="14">
        <v>84.6</v>
      </c>
      <c r="J65" s="14">
        <f t="shared" si="1"/>
        <v>82.78</v>
      </c>
      <c r="K65" s="14">
        <v>5</v>
      </c>
      <c r="L65" s="14" t="s">
        <v>19</v>
      </c>
    </row>
    <row r="66" spans="1:12" ht="18" customHeight="1">
      <c r="A66" s="14" t="s">
        <v>372</v>
      </c>
      <c r="B66" s="14" t="s">
        <v>166</v>
      </c>
      <c r="C66" s="41">
        <v>105111</v>
      </c>
      <c r="D66" s="14" t="s">
        <v>74</v>
      </c>
      <c r="E66" s="14" t="s">
        <v>156</v>
      </c>
      <c r="F66" s="14" t="s">
        <v>17</v>
      </c>
      <c r="G66" s="14" t="s">
        <v>167</v>
      </c>
      <c r="H66" s="14">
        <v>78.75</v>
      </c>
      <c r="I66" s="14">
        <v>86.6</v>
      </c>
      <c r="J66" s="14">
        <f t="shared" si="1"/>
        <v>81.10499999999999</v>
      </c>
      <c r="K66" s="14">
        <v>6</v>
      </c>
      <c r="L66" s="14" t="s">
        <v>19</v>
      </c>
    </row>
    <row r="67" spans="1:12" ht="18" customHeight="1">
      <c r="A67" s="14" t="s">
        <v>373</v>
      </c>
      <c r="B67" s="14" t="s">
        <v>168</v>
      </c>
      <c r="C67" s="41">
        <v>105111</v>
      </c>
      <c r="D67" s="14" t="s">
        <v>74</v>
      </c>
      <c r="E67" s="14" t="s">
        <v>156</v>
      </c>
      <c r="F67" s="14" t="s">
        <v>17</v>
      </c>
      <c r="G67" s="14" t="s">
        <v>169</v>
      </c>
      <c r="H67" s="14">
        <v>79.75</v>
      </c>
      <c r="I67" s="14">
        <v>84.2</v>
      </c>
      <c r="J67" s="14">
        <f t="shared" si="1"/>
        <v>81.085</v>
      </c>
      <c r="K67" s="14">
        <v>7</v>
      </c>
      <c r="L67" s="14" t="s">
        <v>19</v>
      </c>
    </row>
    <row r="68" spans="1:12" ht="18" customHeight="1">
      <c r="A68" s="14" t="s">
        <v>374</v>
      </c>
      <c r="B68" s="14" t="s">
        <v>170</v>
      </c>
      <c r="C68" s="14">
        <v>105111</v>
      </c>
      <c r="D68" s="14" t="s">
        <v>74</v>
      </c>
      <c r="E68" s="14" t="s">
        <v>156</v>
      </c>
      <c r="F68" s="14" t="s">
        <v>17</v>
      </c>
      <c r="G68" s="14" t="s">
        <v>171</v>
      </c>
      <c r="H68" s="14">
        <v>82.75</v>
      </c>
      <c r="I68" s="14">
        <v>77.00000000000001</v>
      </c>
      <c r="J68" s="14">
        <f aca="true" t="shared" si="2" ref="J68:J99">H68*0.7+I68*0.3</f>
        <v>81.025</v>
      </c>
      <c r="K68" s="14">
        <v>8</v>
      </c>
      <c r="L68" s="14" t="s">
        <v>19</v>
      </c>
    </row>
    <row r="69" spans="1:12" ht="18" customHeight="1">
      <c r="A69" s="14" t="s">
        <v>375</v>
      </c>
      <c r="B69" s="14" t="s">
        <v>172</v>
      </c>
      <c r="C69" s="41">
        <v>105111</v>
      </c>
      <c r="D69" s="14" t="s">
        <v>74</v>
      </c>
      <c r="E69" s="14" t="s">
        <v>156</v>
      </c>
      <c r="F69" s="14" t="s">
        <v>17</v>
      </c>
      <c r="G69" s="14" t="s">
        <v>173</v>
      </c>
      <c r="H69" s="14">
        <v>77.5</v>
      </c>
      <c r="I69" s="14">
        <v>82.4</v>
      </c>
      <c r="J69" s="14">
        <f t="shared" si="2"/>
        <v>78.97</v>
      </c>
      <c r="K69" s="14">
        <v>9</v>
      </c>
      <c r="L69" s="14" t="s">
        <v>19</v>
      </c>
    </row>
    <row r="70" spans="1:12" ht="18" customHeight="1">
      <c r="A70" s="14" t="s">
        <v>376</v>
      </c>
      <c r="B70" s="14" t="s">
        <v>174</v>
      </c>
      <c r="C70" s="41">
        <v>105111</v>
      </c>
      <c r="D70" s="14" t="s">
        <v>74</v>
      </c>
      <c r="E70" s="14" t="s">
        <v>156</v>
      </c>
      <c r="F70" s="14" t="s">
        <v>17</v>
      </c>
      <c r="G70" s="14" t="s">
        <v>175</v>
      </c>
      <c r="H70" s="14">
        <v>75</v>
      </c>
      <c r="I70" s="14">
        <v>86.4</v>
      </c>
      <c r="J70" s="14">
        <f t="shared" si="2"/>
        <v>78.42</v>
      </c>
      <c r="K70" s="14">
        <v>10</v>
      </c>
      <c r="L70" s="14" t="s">
        <v>19</v>
      </c>
    </row>
    <row r="71" spans="1:12" ht="18" customHeight="1">
      <c r="A71" s="14" t="s">
        <v>377</v>
      </c>
      <c r="B71" s="14" t="s">
        <v>176</v>
      </c>
      <c r="C71" s="41">
        <v>105111</v>
      </c>
      <c r="D71" s="14" t="s">
        <v>74</v>
      </c>
      <c r="E71" s="14" t="s">
        <v>156</v>
      </c>
      <c r="F71" s="14" t="s">
        <v>17</v>
      </c>
      <c r="G71" s="14" t="s">
        <v>177</v>
      </c>
      <c r="H71" s="14">
        <v>76</v>
      </c>
      <c r="I71" s="14">
        <v>82.6</v>
      </c>
      <c r="J71" s="14">
        <f t="shared" si="2"/>
        <v>77.97999999999999</v>
      </c>
      <c r="K71" s="14">
        <v>11</v>
      </c>
      <c r="L71" s="14" t="s">
        <v>19</v>
      </c>
    </row>
    <row r="72" spans="1:12" ht="18" customHeight="1">
      <c r="A72" s="14" t="s">
        <v>378</v>
      </c>
      <c r="B72" s="14" t="s">
        <v>178</v>
      </c>
      <c r="C72" s="41">
        <v>105111</v>
      </c>
      <c r="D72" s="14" t="s">
        <v>74</v>
      </c>
      <c r="E72" s="14" t="s">
        <v>156</v>
      </c>
      <c r="F72" s="14" t="s">
        <v>17</v>
      </c>
      <c r="G72" s="14" t="s">
        <v>179</v>
      </c>
      <c r="H72" s="14">
        <v>74.75</v>
      </c>
      <c r="I72" s="14">
        <v>79.60000000000001</v>
      </c>
      <c r="J72" s="14">
        <f t="shared" si="2"/>
        <v>76.205</v>
      </c>
      <c r="K72" s="14">
        <v>12</v>
      </c>
      <c r="L72" s="14" t="s">
        <v>19</v>
      </c>
    </row>
    <row r="73" spans="1:12" ht="18" customHeight="1">
      <c r="A73" s="14" t="s">
        <v>379</v>
      </c>
      <c r="B73" s="14" t="s">
        <v>180</v>
      </c>
      <c r="C73" s="41">
        <v>105111</v>
      </c>
      <c r="D73" s="14" t="s">
        <v>74</v>
      </c>
      <c r="E73" s="14" t="s">
        <v>156</v>
      </c>
      <c r="F73" s="14" t="s">
        <v>17</v>
      </c>
      <c r="G73" s="14" t="s">
        <v>181</v>
      </c>
      <c r="H73" s="14">
        <v>74.5</v>
      </c>
      <c r="I73" s="14">
        <v>80</v>
      </c>
      <c r="J73" s="14">
        <f t="shared" si="2"/>
        <v>76.15</v>
      </c>
      <c r="K73" s="14">
        <v>13</v>
      </c>
      <c r="L73" s="14" t="s">
        <v>19</v>
      </c>
    </row>
    <row r="74" spans="1:12" ht="18" customHeight="1">
      <c r="A74" s="14" t="s">
        <v>380</v>
      </c>
      <c r="B74" s="14" t="s">
        <v>182</v>
      </c>
      <c r="C74" s="41">
        <v>105111</v>
      </c>
      <c r="D74" s="14" t="s">
        <v>74</v>
      </c>
      <c r="E74" s="14" t="s">
        <v>156</v>
      </c>
      <c r="F74" s="14" t="s">
        <v>17</v>
      </c>
      <c r="G74" s="14" t="s">
        <v>183</v>
      </c>
      <c r="H74" s="14">
        <v>75.75</v>
      </c>
      <c r="I74" s="14">
        <v>76.6</v>
      </c>
      <c r="J74" s="14">
        <f t="shared" si="2"/>
        <v>76.005</v>
      </c>
      <c r="K74" s="14">
        <v>14</v>
      </c>
      <c r="L74" s="14" t="s">
        <v>19</v>
      </c>
    </row>
    <row r="75" spans="1:12" ht="18" customHeight="1">
      <c r="A75" s="14" t="s">
        <v>381</v>
      </c>
      <c r="B75" s="14" t="s">
        <v>184</v>
      </c>
      <c r="C75" s="41">
        <v>105111</v>
      </c>
      <c r="D75" s="14" t="s">
        <v>74</v>
      </c>
      <c r="E75" s="14" t="s">
        <v>156</v>
      </c>
      <c r="F75" s="14" t="s">
        <v>17</v>
      </c>
      <c r="G75" s="14" t="s">
        <v>185</v>
      </c>
      <c r="H75" s="14">
        <v>69.25</v>
      </c>
      <c r="I75" s="14">
        <v>85.8</v>
      </c>
      <c r="J75" s="14">
        <f t="shared" si="2"/>
        <v>74.21499999999999</v>
      </c>
      <c r="K75" s="14">
        <v>15</v>
      </c>
      <c r="L75" s="14" t="s">
        <v>19</v>
      </c>
    </row>
    <row r="76" spans="1:12" ht="18" customHeight="1">
      <c r="A76" s="14" t="s">
        <v>382</v>
      </c>
      <c r="B76" s="14" t="s">
        <v>186</v>
      </c>
      <c r="C76" s="41">
        <v>105111</v>
      </c>
      <c r="D76" s="14" t="s">
        <v>74</v>
      </c>
      <c r="E76" s="14" t="s">
        <v>156</v>
      </c>
      <c r="F76" s="14" t="s">
        <v>17</v>
      </c>
      <c r="G76" s="14" t="s">
        <v>187</v>
      </c>
      <c r="H76" s="14">
        <v>70.25</v>
      </c>
      <c r="I76" s="14">
        <v>72.6</v>
      </c>
      <c r="J76" s="14">
        <f t="shared" si="2"/>
        <v>70.955</v>
      </c>
      <c r="K76" s="14">
        <v>16</v>
      </c>
      <c r="L76" s="14" t="s">
        <v>19</v>
      </c>
    </row>
    <row r="77" spans="1:12" ht="18" customHeight="1">
      <c r="A77" s="14" t="s">
        <v>383</v>
      </c>
      <c r="B77" s="14" t="s">
        <v>188</v>
      </c>
      <c r="C77" s="41">
        <v>105111</v>
      </c>
      <c r="D77" s="14" t="s">
        <v>74</v>
      </c>
      <c r="E77" s="14" t="s">
        <v>156</v>
      </c>
      <c r="F77" s="14" t="s">
        <v>17</v>
      </c>
      <c r="G77" s="14" t="s">
        <v>189</v>
      </c>
      <c r="H77" s="14">
        <v>62.5</v>
      </c>
      <c r="I77" s="14">
        <v>84</v>
      </c>
      <c r="J77" s="14">
        <f t="shared" si="2"/>
        <v>68.95</v>
      </c>
      <c r="K77" s="14">
        <v>17</v>
      </c>
      <c r="L77" s="14" t="s">
        <v>19</v>
      </c>
    </row>
    <row r="78" spans="1:255" ht="18" customHeight="1">
      <c r="A78" s="14" t="s">
        <v>384</v>
      </c>
      <c r="B78" s="14" t="s">
        <v>190</v>
      </c>
      <c r="C78" s="41">
        <v>105111</v>
      </c>
      <c r="D78" s="14" t="s">
        <v>74</v>
      </c>
      <c r="E78" s="14" t="s">
        <v>156</v>
      </c>
      <c r="F78" s="14" t="s">
        <v>17</v>
      </c>
      <c r="G78" s="14" t="s">
        <v>191</v>
      </c>
      <c r="H78" s="14">
        <v>61.75</v>
      </c>
      <c r="I78" s="14">
        <v>77.60000000000001</v>
      </c>
      <c r="J78" s="14">
        <f t="shared" si="2"/>
        <v>66.505</v>
      </c>
      <c r="K78" s="14">
        <v>18</v>
      </c>
      <c r="L78" s="14" t="s">
        <v>19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31" customFormat="1" ht="18" customHeight="1">
      <c r="A79" s="14" t="s">
        <v>385</v>
      </c>
      <c r="B79" s="14" t="s">
        <v>192</v>
      </c>
      <c r="C79" s="41">
        <v>105111</v>
      </c>
      <c r="D79" s="14" t="s">
        <v>74</v>
      </c>
      <c r="E79" s="14" t="s">
        <v>156</v>
      </c>
      <c r="F79" s="14" t="s">
        <v>17</v>
      </c>
      <c r="G79" s="14"/>
      <c r="H79" s="14">
        <v>68</v>
      </c>
      <c r="I79" s="14">
        <v>62.8</v>
      </c>
      <c r="J79" s="14">
        <f t="shared" si="2"/>
        <v>66.44</v>
      </c>
      <c r="K79" s="14">
        <v>19</v>
      </c>
      <c r="L79" s="14" t="s">
        <v>33</v>
      </c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</row>
    <row r="80" spans="1:255" ht="18" customHeight="1">
      <c r="A80" s="14" t="s">
        <v>386</v>
      </c>
      <c r="B80" s="14" t="s">
        <v>193</v>
      </c>
      <c r="C80" s="41">
        <v>105111</v>
      </c>
      <c r="D80" s="14" t="s">
        <v>74</v>
      </c>
      <c r="E80" s="14" t="s">
        <v>156</v>
      </c>
      <c r="F80" s="14" t="s">
        <v>17</v>
      </c>
      <c r="G80" s="14"/>
      <c r="H80" s="14">
        <v>63.75</v>
      </c>
      <c r="I80" s="14">
        <v>65</v>
      </c>
      <c r="J80" s="14">
        <f t="shared" si="2"/>
        <v>64.125</v>
      </c>
      <c r="K80" s="14">
        <v>20</v>
      </c>
      <c r="L80" s="14" t="s">
        <v>33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ht="18" customHeight="1">
      <c r="A81" s="14" t="s">
        <v>387</v>
      </c>
      <c r="B81" s="14" t="s">
        <v>194</v>
      </c>
      <c r="C81" s="41">
        <v>105111</v>
      </c>
      <c r="D81" s="14" t="s">
        <v>74</v>
      </c>
      <c r="E81" s="14" t="s">
        <v>156</v>
      </c>
      <c r="F81" s="14" t="s">
        <v>17</v>
      </c>
      <c r="G81" s="14"/>
      <c r="H81" s="14">
        <v>51.5</v>
      </c>
      <c r="I81" s="14">
        <v>57.6</v>
      </c>
      <c r="J81" s="14">
        <f t="shared" si="2"/>
        <v>53.33</v>
      </c>
      <c r="K81" s="14">
        <v>21</v>
      </c>
      <c r="L81" s="14" t="s">
        <v>33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ht="18" customHeight="1">
      <c r="A82" s="14" t="s">
        <v>388</v>
      </c>
      <c r="B82" s="14" t="s">
        <v>211</v>
      </c>
      <c r="C82" s="14">
        <v>105111</v>
      </c>
      <c r="D82" s="14" t="s">
        <v>74</v>
      </c>
      <c r="E82" s="14" t="s">
        <v>212</v>
      </c>
      <c r="F82" s="14" t="s">
        <v>17</v>
      </c>
      <c r="G82" s="14" t="s">
        <v>213</v>
      </c>
      <c r="H82" s="14">
        <v>74</v>
      </c>
      <c r="I82" s="14">
        <v>67</v>
      </c>
      <c r="J82" s="14">
        <f t="shared" si="2"/>
        <v>71.89999999999999</v>
      </c>
      <c r="K82" s="14">
        <v>1</v>
      </c>
      <c r="L82" s="14" t="s">
        <v>19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</row>
    <row r="83" spans="1:255" s="31" customFormat="1" ht="18" customHeight="1">
      <c r="A83" s="14" t="s">
        <v>389</v>
      </c>
      <c r="B83" s="14" t="s">
        <v>214</v>
      </c>
      <c r="C83" s="14">
        <v>105111</v>
      </c>
      <c r="D83" s="14" t="s">
        <v>74</v>
      </c>
      <c r="E83" s="14" t="s">
        <v>212</v>
      </c>
      <c r="F83" s="14" t="s">
        <v>17</v>
      </c>
      <c r="G83" s="14" t="s">
        <v>215</v>
      </c>
      <c r="H83" s="14">
        <v>61.5</v>
      </c>
      <c r="I83" s="14">
        <v>63</v>
      </c>
      <c r="J83" s="14">
        <f t="shared" si="2"/>
        <v>61.949999999999996</v>
      </c>
      <c r="K83" s="14">
        <v>2</v>
      </c>
      <c r="L83" s="14" t="s">
        <v>19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</row>
    <row r="84" spans="1:255" s="31" customFormat="1" ht="18" customHeight="1">
      <c r="A84" s="14" t="s">
        <v>390</v>
      </c>
      <c r="B84" s="14" t="s">
        <v>72</v>
      </c>
      <c r="C84" s="41">
        <v>105111</v>
      </c>
      <c r="D84" s="14" t="s">
        <v>74</v>
      </c>
      <c r="E84" s="14" t="s">
        <v>75</v>
      </c>
      <c r="F84" s="14" t="s">
        <v>17</v>
      </c>
      <c r="G84" s="14" t="s">
        <v>76</v>
      </c>
      <c r="H84" s="14">
        <v>90.25</v>
      </c>
      <c r="I84" s="14">
        <v>97.4</v>
      </c>
      <c r="J84" s="14">
        <f t="shared" si="2"/>
        <v>92.395</v>
      </c>
      <c r="K84" s="14">
        <v>1</v>
      </c>
      <c r="L84" s="14" t="s">
        <v>19</v>
      </c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</row>
    <row r="85" spans="1:255" s="31" customFormat="1" ht="18" customHeight="1">
      <c r="A85" s="14" t="s">
        <v>391</v>
      </c>
      <c r="B85" s="14" t="s">
        <v>77</v>
      </c>
      <c r="C85" s="41">
        <v>105111</v>
      </c>
      <c r="D85" s="14" t="s">
        <v>74</v>
      </c>
      <c r="E85" s="14" t="s">
        <v>75</v>
      </c>
      <c r="F85" s="14" t="s">
        <v>17</v>
      </c>
      <c r="G85" s="14" t="s">
        <v>78</v>
      </c>
      <c r="H85" s="14">
        <v>69.75</v>
      </c>
      <c r="I85" s="14">
        <v>95.6</v>
      </c>
      <c r="J85" s="14">
        <f t="shared" si="2"/>
        <v>77.505</v>
      </c>
      <c r="K85" s="14">
        <v>2</v>
      </c>
      <c r="L85" s="14" t="s">
        <v>19</v>
      </c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</row>
    <row r="86" spans="1:12" ht="18" customHeight="1">
      <c r="A86" s="14" t="s">
        <v>392</v>
      </c>
      <c r="B86" s="14" t="s">
        <v>134</v>
      </c>
      <c r="C86" s="41">
        <v>105111</v>
      </c>
      <c r="D86" s="14" t="s">
        <v>74</v>
      </c>
      <c r="E86" s="14" t="s">
        <v>135</v>
      </c>
      <c r="F86" s="14" t="s">
        <v>17</v>
      </c>
      <c r="G86" s="14" t="s">
        <v>136</v>
      </c>
      <c r="H86" s="14">
        <v>77</v>
      </c>
      <c r="I86" s="14">
        <v>85.67</v>
      </c>
      <c r="J86" s="14">
        <f t="shared" si="2"/>
        <v>79.601</v>
      </c>
      <c r="K86" s="14">
        <v>1</v>
      </c>
      <c r="L86" s="14" t="s">
        <v>19</v>
      </c>
    </row>
    <row r="87" spans="1:12" ht="18" customHeight="1">
      <c r="A87" s="14" t="s">
        <v>393</v>
      </c>
      <c r="B87" s="14" t="s">
        <v>115</v>
      </c>
      <c r="C87" s="41">
        <v>105111</v>
      </c>
      <c r="D87" s="14" t="s">
        <v>74</v>
      </c>
      <c r="E87" s="14" t="s">
        <v>116</v>
      </c>
      <c r="F87" s="14" t="s">
        <v>17</v>
      </c>
      <c r="G87" s="14" t="s">
        <v>117</v>
      </c>
      <c r="H87" s="14">
        <v>92.25</v>
      </c>
      <c r="I87" s="14">
        <v>94.33</v>
      </c>
      <c r="J87" s="14">
        <f t="shared" si="2"/>
        <v>92.874</v>
      </c>
      <c r="K87" s="14">
        <v>1</v>
      </c>
      <c r="L87" s="14" t="s">
        <v>19</v>
      </c>
    </row>
    <row r="88" spans="1:12" s="24" customFormat="1" ht="18" customHeight="1">
      <c r="A88" s="14" t="s">
        <v>394</v>
      </c>
      <c r="B88" s="14" t="s">
        <v>118</v>
      </c>
      <c r="C88" s="41">
        <v>105111</v>
      </c>
      <c r="D88" s="14" t="s">
        <v>74</v>
      </c>
      <c r="E88" s="14" t="s">
        <v>116</v>
      </c>
      <c r="F88" s="14" t="s">
        <v>17</v>
      </c>
      <c r="G88" s="14" t="s">
        <v>119</v>
      </c>
      <c r="H88" s="14">
        <v>91.25</v>
      </c>
      <c r="I88" s="14">
        <v>94.33</v>
      </c>
      <c r="J88" s="14">
        <f t="shared" si="2"/>
        <v>92.17399999999999</v>
      </c>
      <c r="K88" s="14">
        <v>2</v>
      </c>
      <c r="L88" s="14" t="s">
        <v>19</v>
      </c>
    </row>
    <row r="89" spans="1:12" ht="18" customHeight="1">
      <c r="A89" s="14" t="s">
        <v>56</v>
      </c>
      <c r="B89" s="14" t="s">
        <v>120</v>
      </c>
      <c r="C89" s="14">
        <v>105113</v>
      </c>
      <c r="D89" s="14" t="s">
        <v>121</v>
      </c>
      <c r="E89" s="14"/>
      <c r="F89" s="14" t="s">
        <v>17</v>
      </c>
      <c r="G89" s="14" t="s">
        <v>122</v>
      </c>
      <c r="H89" s="14">
        <v>91</v>
      </c>
      <c r="I89" s="14">
        <v>80</v>
      </c>
      <c r="J89" s="14">
        <f t="shared" si="2"/>
        <v>87.69999999999999</v>
      </c>
      <c r="K89" s="14">
        <v>1</v>
      </c>
      <c r="L89" s="14" t="s">
        <v>19</v>
      </c>
    </row>
    <row r="90" spans="1:12" ht="18" customHeight="1">
      <c r="A90" s="14" t="s">
        <v>395</v>
      </c>
      <c r="B90" s="14" t="s">
        <v>123</v>
      </c>
      <c r="C90" s="14">
        <v>105113</v>
      </c>
      <c r="D90" s="14" t="s">
        <v>121</v>
      </c>
      <c r="E90" s="14"/>
      <c r="F90" s="14" t="s">
        <v>17</v>
      </c>
      <c r="G90" s="14" t="s">
        <v>124</v>
      </c>
      <c r="H90" s="14">
        <v>83.25</v>
      </c>
      <c r="I90" s="14">
        <v>90</v>
      </c>
      <c r="J90" s="14">
        <f t="shared" si="2"/>
        <v>85.275</v>
      </c>
      <c r="K90" s="14">
        <v>2</v>
      </c>
      <c r="L90" s="14" t="s">
        <v>19</v>
      </c>
    </row>
    <row r="91" spans="1:12" ht="18" customHeight="1">
      <c r="A91" s="14" t="s">
        <v>396</v>
      </c>
      <c r="B91" s="14" t="s">
        <v>125</v>
      </c>
      <c r="C91" s="14">
        <v>105113</v>
      </c>
      <c r="D91" s="14" t="s">
        <v>121</v>
      </c>
      <c r="E91" s="14"/>
      <c r="F91" s="14" t="s">
        <v>17</v>
      </c>
      <c r="G91" s="14" t="s">
        <v>126</v>
      </c>
      <c r="H91" s="14">
        <v>82.75</v>
      </c>
      <c r="I91" s="14">
        <v>85</v>
      </c>
      <c r="J91" s="14">
        <f t="shared" si="2"/>
        <v>83.425</v>
      </c>
      <c r="K91" s="14">
        <v>3</v>
      </c>
      <c r="L91" s="14" t="s">
        <v>19</v>
      </c>
    </row>
    <row r="92" spans="1:12" ht="18" customHeight="1">
      <c r="A92" s="14" t="s">
        <v>53</v>
      </c>
      <c r="B92" s="14" t="s">
        <v>129</v>
      </c>
      <c r="C92" s="14">
        <v>105113</v>
      </c>
      <c r="D92" s="14" t="s">
        <v>121</v>
      </c>
      <c r="E92" s="14"/>
      <c r="F92" s="14" t="s">
        <v>17</v>
      </c>
      <c r="G92" s="14" t="s">
        <v>130</v>
      </c>
      <c r="H92" s="14">
        <v>73</v>
      </c>
      <c r="I92" s="14">
        <v>90</v>
      </c>
      <c r="J92" s="14">
        <f t="shared" si="2"/>
        <v>78.1</v>
      </c>
      <c r="K92" s="14">
        <v>4</v>
      </c>
      <c r="L92" s="14" t="s">
        <v>19</v>
      </c>
    </row>
    <row r="93" spans="1:12" ht="18" customHeight="1">
      <c r="A93" s="14" t="s">
        <v>59</v>
      </c>
      <c r="B93" s="14" t="s">
        <v>127</v>
      </c>
      <c r="C93" s="14">
        <v>105113</v>
      </c>
      <c r="D93" s="14" t="s">
        <v>121</v>
      </c>
      <c r="E93" s="14"/>
      <c r="F93" s="14" t="s">
        <v>17</v>
      </c>
      <c r="G93" s="14" t="s">
        <v>128</v>
      </c>
      <c r="H93" s="14">
        <v>74.25</v>
      </c>
      <c r="I93" s="14">
        <v>85</v>
      </c>
      <c r="J93" s="14">
        <f t="shared" si="2"/>
        <v>77.475</v>
      </c>
      <c r="K93" s="14">
        <v>5</v>
      </c>
      <c r="L93" s="14" t="s">
        <v>19</v>
      </c>
    </row>
    <row r="94" spans="1:12" ht="18" customHeight="1">
      <c r="A94" s="14" t="s">
        <v>397</v>
      </c>
      <c r="B94" s="14" t="s">
        <v>131</v>
      </c>
      <c r="C94" s="14">
        <v>105113</v>
      </c>
      <c r="D94" s="14" t="s">
        <v>121</v>
      </c>
      <c r="E94" s="14"/>
      <c r="F94" s="14" t="s">
        <v>17</v>
      </c>
      <c r="G94" s="14" t="s">
        <v>132</v>
      </c>
      <c r="H94" s="14">
        <v>65</v>
      </c>
      <c r="I94" s="14">
        <v>86</v>
      </c>
      <c r="J94" s="14">
        <f t="shared" si="2"/>
        <v>71.3</v>
      </c>
      <c r="K94" s="14">
        <v>6</v>
      </c>
      <c r="L94" s="14" t="s">
        <v>19</v>
      </c>
    </row>
    <row r="95" spans="1:12" ht="18" customHeight="1">
      <c r="A95" s="14" t="s">
        <v>398</v>
      </c>
      <c r="B95" s="14" t="s">
        <v>133</v>
      </c>
      <c r="C95" s="14">
        <v>105113</v>
      </c>
      <c r="D95" s="14" t="s">
        <v>121</v>
      </c>
      <c r="E95" s="14"/>
      <c r="F95" s="14" t="s">
        <v>17</v>
      </c>
      <c r="G95" s="14"/>
      <c r="H95" s="14">
        <v>49</v>
      </c>
      <c r="I95" s="14">
        <v>0</v>
      </c>
      <c r="J95" s="14">
        <f t="shared" si="2"/>
        <v>34.3</v>
      </c>
      <c r="K95" s="14">
        <v>7</v>
      </c>
      <c r="L95" s="14" t="s">
        <v>33</v>
      </c>
    </row>
    <row r="96" spans="1:12" ht="18" customHeight="1">
      <c r="A96" s="14" t="s">
        <v>399</v>
      </c>
      <c r="B96" s="14" t="s">
        <v>258</v>
      </c>
      <c r="C96" s="41">
        <v>105115</v>
      </c>
      <c r="D96" s="14" t="s">
        <v>256</v>
      </c>
      <c r="E96" s="14"/>
      <c r="F96" s="14" t="s">
        <v>17</v>
      </c>
      <c r="G96" s="14" t="s">
        <v>259</v>
      </c>
      <c r="H96" s="14">
        <v>85</v>
      </c>
      <c r="I96" s="14">
        <v>96</v>
      </c>
      <c r="J96" s="14">
        <f t="shared" si="2"/>
        <v>88.29999999999998</v>
      </c>
      <c r="K96" s="14">
        <v>1</v>
      </c>
      <c r="L96" s="14" t="s">
        <v>19</v>
      </c>
    </row>
    <row r="97" spans="1:21" ht="18" customHeight="1">
      <c r="A97" s="14" t="s">
        <v>400</v>
      </c>
      <c r="B97" s="14" t="s">
        <v>260</v>
      </c>
      <c r="C97" s="41">
        <v>105115</v>
      </c>
      <c r="D97" s="14" t="s">
        <v>256</v>
      </c>
      <c r="E97" s="14"/>
      <c r="F97" s="14" t="s">
        <v>17</v>
      </c>
      <c r="G97" s="14" t="s">
        <v>261</v>
      </c>
      <c r="H97" s="14">
        <v>82.25</v>
      </c>
      <c r="I97" s="14">
        <v>97</v>
      </c>
      <c r="J97" s="14">
        <f t="shared" si="2"/>
        <v>86.675</v>
      </c>
      <c r="K97" s="14">
        <v>2</v>
      </c>
      <c r="L97" s="14" t="s">
        <v>19</v>
      </c>
      <c r="N97" s="22"/>
      <c r="O97" s="23"/>
      <c r="Q97" s="23"/>
      <c r="R97" s="23"/>
      <c r="S97" s="24"/>
      <c r="T97" s="24"/>
      <c r="U97" s="25"/>
    </row>
    <row r="98" spans="1:21" ht="18" customHeight="1">
      <c r="A98" s="14" t="s">
        <v>401</v>
      </c>
      <c r="B98" s="14" t="s">
        <v>255</v>
      </c>
      <c r="C98" s="41">
        <v>105115</v>
      </c>
      <c r="D98" s="14" t="s">
        <v>256</v>
      </c>
      <c r="E98" s="14"/>
      <c r="F98" s="14" t="s">
        <v>17</v>
      </c>
      <c r="G98" s="14" t="s">
        <v>257</v>
      </c>
      <c r="H98" s="14">
        <v>82</v>
      </c>
      <c r="I98" s="14">
        <v>96</v>
      </c>
      <c r="J98" s="14">
        <f t="shared" si="2"/>
        <v>86.19999999999999</v>
      </c>
      <c r="K98" s="14">
        <v>3</v>
      </c>
      <c r="L98" s="14" t="s">
        <v>19</v>
      </c>
      <c r="N98" s="22"/>
      <c r="O98" s="23"/>
      <c r="Q98" s="23"/>
      <c r="R98" s="23"/>
      <c r="S98" s="24"/>
      <c r="T98" s="24"/>
      <c r="U98" s="25"/>
    </row>
    <row r="99" spans="1:21" ht="18" customHeight="1">
      <c r="A99" s="14" t="s">
        <v>402</v>
      </c>
      <c r="B99" s="14" t="s">
        <v>262</v>
      </c>
      <c r="C99" s="41">
        <v>105115</v>
      </c>
      <c r="D99" s="14" t="s">
        <v>256</v>
      </c>
      <c r="E99" s="14"/>
      <c r="F99" s="14" t="s">
        <v>17</v>
      </c>
      <c r="G99" s="14" t="s">
        <v>263</v>
      </c>
      <c r="H99" s="14">
        <v>79.25</v>
      </c>
      <c r="I99" s="14">
        <v>95</v>
      </c>
      <c r="J99" s="14">
        <f t="shared" si="2"/>
        <v>83.975</v>
      </c>
      <c r="K99" s="14">
        <v>4</v>
      </c>
      <c r="L99" s="14" t="s">
        <v>19</v>
      </c>
      <c r="N99" s="22"/>
      <c r="O99" s="23"/>
      <c r="Q99" s="23"/>
      <c r="R99" s="24"/>
      <c r="S99" s="24"/>
      <c r="T99" s="24"/>
      <c r="U99" s="25"/>
    </row>
    <row r="100" spans="1:21" ht="18" customHeight="1">
      <c r="A100" s="14" t="s">
        <v>403</v>
      </c>
      <c r="B100" s="14" t="s">
        <v>264</v>
      </c>
      <c r="C100" s="41">
        <v>105115</v>
      </c>
      <c r="D100" s="14" t="s">
        <v>256</v>
      </c>
      <c r="E100" s="14"/>
      <c r="F100" s="14" t="s">
        <v>17</v>
      </c>
      <c r="G100" s="14" t="s">
        <v>265</v>
      </c>
      <c r="H100" s="14">
        <v>78</v>
      </c>
      <c r="I100" s="14">
        <v>96</v>
      </c>
      <c r="J100" s="14">
        <f aca="true" t="shared" si="3" ref="J100:J130">H100*0.7+I100*0.3</f>
        <v>83.39999999999999</v>
      </c>
      <c r="K100" s="14">
        <v>5</v>
      </c>
      <c r="L100" s="14" t="s">
        <v>19</v>
      </c>
      <c r="N100" s="22"/>
      <c r="O100" s="23"/>
      <c r="Q100" s="23"/>
      <c r="R100" s="23"/>
      <c r="S100" s="24"/>
      <c r="T100" s="24"/>
      <c r="U100" s="25"/>
    </row>
    <row r="101" spans="1:21" ht="18" customHeight="1">
      <c r="A101" s="14" t="s">
        <v>404</v>
      </c>
      <c r="B101" s="14" t="s">
        <v>266</v>
      </c>
      <c r="C101" s="41">
        <v>105115</v>
      </c>
      <c r="D101" s="14" t="s">
        <v>256</v>
      </c>
      <c r="E101" s="14"/>
      <c r="F101" s="14" t="s">
        <v>17</v>
      </c>
      <c r="G101" s="14" t="s">
        <v>267</v>
      </c>
      <c r="H101" s="14">
        <v>74.25</v>
      </c>
      <c r="I101" s="14">
        <v>97</v>
      </c>
      <c r="J101" s="14">
        <f t="shared" si="3"/>
        <v>81.07499999999999</v>
      </c>
      <c r="K101" s="14">
        <v>6</v>
      </c>
      <c r="L101" s="14" t="s">
        <v>19</v>
      </c>
      <c r="N101" s="22"/>
      <c r="O101" s="23"/>
      <c r="Q101" s="23"/>
      <c r="R101" s="23"/>
      <c r="S101" s="24"/>
      <c r="T101" s="24"/>
      <c r="U101" s="25"/>
    </row>
    <row r="102" spans="1:12" ht="18" customHeight="1">
      <c r="A102" s="14" t="s">
        <v>405</v>
      </c>
      <c r="B102" s="14" t="s">
        <v>268</v>
      </c>
      <c r="C102" s="41">
        <v>105115</v>
      </c>
      <c r="D102" s="14" t="s">
        <v>256</v>
      </c>
      <c r="E102" s="14"/>
      <c r="F102" s="14" t="s">
        <v>17</v>
      </c>
      <c r="G102" s="14" t="s">
        <v>269</v>
      </c>
      <c r="H102" s="14">
        <v>73</v>
      </c>
      <c r="I102" s="14">
        <v>95</v>
      </c>
      <c r="J102" s="14">
        <f t="shared" si="3"/>
        <v>79.6</v>
      </c>
      <c r="K102" s="14">
        <v>7</v>
      </c>
      <c r="L102" s="14" t="s">
        <v>19</v>
      </c>
    </row>
    <row r="103" spans="1:12" ht="18" customHeight="1">
      <c r="A103" s="14" t="s">
        <v>406</v>
      </c>
      <c r="B103" s="14" t="s">
        <v>270</v>
      </c>
      <c r="C103" s="41">
        <v>105115</v>
      </c>
      <c r="D103" s="14" t="s">
        <v>256</v>
      </c>
      <c r="E103" s="14"/>
      <c r="F103" s="14" t="s">
        <v>17</v>
      </c>
      <c r="G103" s="14" t="s">
        <v>271</v>
      </c>
      <c r="H103" s="14">
        <v>72.5</v>
      </c>
      <c r="I103" s="14">
        <v>96</v>
      </c>
      <c r="J103" s="14">
        <f t="shared" si="3"/>
        <v>79.55</v>
      </c>
      <c r="K103" s="14">
        <v>8</v>
      </c>
      <c r="L103" s="14" t="s">
        <v>19</v>
      </c>
    </row>
    <row r="104" spans="1:12" ht="18" customHeight="1">
      <c r="A104" s="14" t="s">
        <v>407</v>
      </c>
      <c r="B104" s="14" t="s">
        <v>272</v>
      </c>
      <c r="C104" s="41">
        <v>105115</v>
      </c>
      <c r="D104" s="14" t="s">
        <v>256</v>
      </c>
      <c r="E104" s="14"/>
      <c r="F104" s="14" t="s">
        <v>17</v>
      </c>
      <c r="G104" s="14" t="s">
        <v>273</v>
      </c>
      <c r="H104" s="14">
        <v>71</v>
      </c>
      <c r="I104" s="14">
        <v>98</v>
      </c>
      <c r="J104" s="14">
        <f t="shared" si="3"/>
        <v>79.1</v>
      </c>
      <c r="K104" s="14">
        <v>9</v>
      </c>
      <c r="L104" s="14" t="s">
        <v>19</v>
      </c>
    </row>
    <row r="105" spans="1:12" ht="18" customHeight="1">
      <c r="A105" s="14" t="s">
        <v>408</v>
      </c>
      <c r="B105" s="14" t="s">
        <v>274</v>
      </c>
      <c r="C105" s="41">
        <v>105115</v>
      </c>
      <c r="D105" s="14" t="s">
        <v>256</v>
      </c>
      <c r="E105" s="14"/>
      <c r="F105" s="14" t="s">
        <v>17</v>
      </c>
      <c r="G105" s="14"/>
      <c r="H105" s="14" t="s">
        <v>83</v>
      </c>
      <c r="I105" s="14">
        <v>0</v>
      </c>
      <c r="J105" s="14">
        <f t="shared" si="3"/>
        <v>65.27499999999999</v>
      </c>
      <c r="K105" s="14">
        <v>10</v>
      </c>
      <c r="L105" s="14" t="s">
        <v>33</v>
      </c>
    </row>
    <row r="106" spans="1:12" ht="18" customHeight="1">
      <c r="A106" s="14" t="s">
        <v>409</v>
      </c>
      <c r="B106" s="14" t="s">
        <v>95</v>
      </c>
      <c r="C106" s="41">
        <v>105116</v>
      </c>
      <c r="D106" s="14" t="s">
        <v>96</v>
      </c>
      <c r="E106" s="14"/>
      <c r="F106" s="14" t="s">
        <v>17</v>
      </c>
      <c r="G106" s="14" t="s">
        <v>97</v>
      </c>
      <c r="H106" s="14">
        <v>88.25</v>
      </c>
      <c r="I106" s="14">
        <v>78</v>
      </c>
      <c r="J106" s="14">
        <f t="shared" si="3"/>
        <v>85.175</v>
      </c>
      <c r="K106" s="14">
        <v>1</v>
      </c>
      <c r="L106" s="14" t="s">
        <v>19</v>
      </c>
    </row>
    <row r="107" spans="1:12" ht="18" customHeight="1">
      <c r="A107" s="14" t="s">
        <v>410</v>
      </c>
      <c r="B107" s="14" t="s">
        <v>98</v>
      </c>
      <c r="C107" s="41">
        <v>105116</v>
      </c>
      <c r="D107" s="14" t="s">
        <v>96</v>
      </c>
      <c r="E107" s="14"/>
      <c r="F107" s="14" t="s">
        <v>17</v>
      </c>
      <c r="G107" s="14" t="s">
        <v>99</v>
      </c>
      <c r="H107" s="14">
        <v>69.75</v>
      </c>
      <c r="I107" s="14">
        <v>60.4</v>
      </c>
      <c r="J107" s="14">
        <f t="shared" si="3"/>
        <v>66.945</v>
      </c>
      <c r="K107" s="14">
        <v>2</v>
      </c>
      <c r="L107" s="14" t="s">
        <v>19</v>
      </c>
    </row>
    <row r="108" spans="1:12" ht="18" customHeight="1">
      <c r="A108" s="14" t="s">
        <v>411</v>
      </c>
      <c r="B108" s="14" t="s">
        <v>20</v>
      </c>
      <c r="C108" s="14">
        <v>105117</v>
      </c>
      <c r="D108" s="14" t="s">
        <v>16</v>
      </c>
      <c r="E108" s="14"/>
      <c r="F108" s="14" t="s">
        <v>17</v>
      </c>
      <c r="G108" s="14" t="s">
        <v>21</v>
      </c>
      <c r="H108" s="14">
        <v>86.75</v>
      </c>
      <c r="I108" s="14">
        <v>80</v>
      </c>
      <c r="J108" s="14">
        <f t="shared" si="3"/>
        <v>84.725</v>
      </c>
      <c r="K108" s="14">
        <v>1</v>
      </c>
      <c r="L108" s="14" t="s">
        <v>19</v>
      </c>
    </row>
    <row r="109" spans="1:12" ht="18" customHeight="1">
      <c r="A109" s="14" t="s">
        <v>412</v>
      </c>
      <c r="B109" s="14" t="s">
        <v>15</v>
      </c>
      <c r="C109" s="14">
        <v>105117</v>
      </c>
      <c r="D109" s="14" t="s">
        <v>16</v>
      </c>
      <c r="E109" s="14"/>
      <c r="F109" s="14" t="s">
        <v>17</v>
      </c>
      <c r="G109" s="14" t="s">
        <v>18</v>
      </c>
      <c r="H109" s="14">
        <v>79.25</v>
      </c>
      <c r="I109" s="14">
        <v>80</v>
      </c>
      <c r="J109" s="14">
        <f t="shared" si="3"/>
        <v>79.475</v>
      </c>
      <c r="K109" s="14">
        <v>2</v>
      </c>
      <c r="L109" s="14" t="s">
        <v>19</v>
      </c>
    </row>
    <row r="110" spans="1:12" ht="18" customHeight="1">
      <c r="A110" s="14" t="s">
        <v>413</v>
      </c>
      <c r="B110" s="14" t="s">
        <v>22</v>
      </c>
      <c r="C110" s="14">
        <v>105117</v>
      </c>
      <c r="D110" s="14" t="s">
        <v>16</v>
      </c>
      <c r="E110" s="14"/>
      <c r="F110" s="14" t="s">
        <v>17</v>
      </c>
      <c r="G110" s="14" t="s">
        <v>23</v>
      </c>
      <c r="H110" s="14">
        <v>78.25</v>
      </c>
      <c r="I110" s="14">
        <v>75</v>
      </c>
      <c r="J110" s="14">
        <f t="shared" si="3"/>
        <v>77.275</v>
      </c>
      <c r="K110" s="14">
        <v>3</v>
      </c>
      <c r="L110" s="14" t="s">
        <v>19</v>
      </c>
    </row>
    <row r="111" spans="1:12" ht="18" customHeight="1">
      <c r="A111" s="14" t="s">
        <v>414</v>
      </c>
      <c r="B111" s="14" t="s">
        <v>24</v>
      </c>
      <c r="C111" s="14">
        <v>105117</v>
      </c>
      <c r="D111" s="14" t="s">
        <v>16</v>
      </c>
      <c r="E111" s="14"/>
      <c r="F111" s="14" t="s">
        <v>17</v>
      </c>
      <c r="G111" s="14" t="s">
        <v>25</v>
      </c>
      <c r="H111" s="14">
        <v>78</v>
      </c>
      <c r="I111" s="14">
        <v>75</v>
      </c>
      <c r="J111" s="14">
        <f t="shared" si="3"/>
        <v>77.1</v>
      </c>
      <c r="K111" s="14">
        <v>4</v>
      </c>
      <c r="L111" s="14" t="s">
        <v>19</v>
      </c>
    </row>
    <row r="112" spans="1:12" ht="18" customHeight="1">
      <c r="A112" s="14" t="s">
        <v>415</v>
      </c>
      <c r="B112" s="14" t="s">
        <v>26</v>
      </c>
      <c r="C112" s="14">
        <v>105117</v>
      </c>
      <c r="D112" s="14" t="s">
        <v>16</v>
      </c>
      <c r="E112" s="14"/>
      <c r="F112" s="14" t="s">
        <v>17</v>
      </c>
      <c r="G112" s="14" t="s">
        <v>27</v>
      </c>
      <c r="H112" s="14">
        <v>66.5</v>
      </c>
      <c r="I112" s="14">
        <v>78</v>
      </c>
      <c r="J112" s="14">
        <f t="shared" si="3"/>
        <v>69.94999999999999</v>
      </c>
      <c r="K112" s="14">
        <v>5</v>
      </c>
      <c r="L112" s="14" t="s">
        <v>19</v>
      </c>
    </row>
    <row r="113" spans="1:12" ht="18" customHeight="1">
      <c r="A113" s="14" t="s">
        <v>416</v>
      </c>
      <c r="B113" s="14" t="s">
        <v>106</v>
      </c>
      <c r="C113" s="41">
        <v>105118</v>
      </c>
      <c r="D113" s="14" t="s">
        <v>108</v>
      </c>
      <c r="E113" s="14"/>
      <c r="F113" s="14" t="s">
        <v>17</v>
      </c>
      <c r="G113" s="14" t="s">
        <v>109</v>
      </c>
      <c r="H113" s="14">
        <v>74.5</v>
      </c>
      <c r="I113" s="14">
        <v>66.7</v>
      </c>
      <c r="J113" s="14">
        <f t="shared" si="3"/>
        <v>72.16</v>
      </c>
      <c r="K113" s="14">
        <v>1</v>
      </c>
      <c r="L113" s="14" t="s">
        <v>19</v>
      </c>
    </row>
    <row r="114" spans="1:12" ht="18" customHeight="1">
      <c r="A114" s="14" t="s">
        <v>417</v>
      </c>
      <c r="B114" s="14" t="s">
        <v>110</v>
      </c>
      <c r="C114" s="41">
        <v>105118</v>
      </c>
      <c r="D114" s="14" t="s">
        <v>108</v>
      </c>
      <c r="E114" s="14"/>
      <c r="F114" s="14" t="s">
        <v>17</v>
      </c>
      <c r="G114" s="14" t="s">
        <v>111</v>
      </c>
      <c r="H114" s="14">
        <v>57</v>
      </c>
      <c r="I114" s="14">
        <v>68.2</v>
      </c>
      <c r="J114" s="14">
        <f t="shared" si="3"/>
        <v>60.36</v>
      </c>
      <c r="K114" s="14">
        <v>2</v>
      </c>
      <c r="L114" s="14" t="s">
        <v>19</v>
      </c>
    </row>
    <row r="115" spans="1:12" ht="18" customHeight="1">
      <c r="A115" s="14" t="s">
        <v>418</v>
      </c>
      <c r="B115" s="14" t="s">
        <v>112</v>
      </c>
      <c r="C115" s="41">
        <v>105118</v>
      </c>
      <c r="D115" s="14" t="s">
        <v>108</v>
      </c>
      <c r="E115" s="14"/>
      <c r="F115" s="14" t="s">
        <v>17</v>
      </c>
      <c r="G115" s="14"/>
      <c r="H115" s="14">
        <v>91.5</v>
      </c>
      <c r="I115" s="14">
        <v>0</v>
      </c>
      <c r="J115" s="14">
        <f t="shared" si="3"/>
        <v>64.05</v>
      </c>
      <c r="K115" s="41">
        <v>3</v>
      </c>
      <c r="L115" s="14" t="s">
        <v>33</v>
      </c>
    </row>
    <row r="116" spans="1:12" ht="18" customHeight="1">
      <c r="A116" s="14" t="s">
        <v>419</v>
      </c>
      <c r="B116" s="14" t="s">
        <v>114</v>
      </c>
      <c r="C116" s="41">
        <v>105118</v>
      </c>
      <c r="D116" s="14" t="s">
        <v>108</v>
      </c>
      <c r="E116" s="14"/>
      <c r="F116" s="14" t="s">
        <v>17</v>
      </c>
      <c r="G116" s="14"/>
      <c r="H116" s="14">
        <v>83.18</v>
      </c>
      <c r="I116" s="14">
        <v>0</v>
      </c>
      <c r="J116" s="14">
        <f t="shared" si="3"/>
        <v>58.226</v>
      </c>
      <c r="K116" s="41">
        <v>4</v>
      </c>
      <c r="L116" s="14" t="s">
        <v>33</v>
      </c>
    </row>
    <row r="117" spans="1:12" s="31" customFormat="1" ht="18" customHeight="1">
      <c r="A117" s="14" t="s">
        <v>420</v>
      </c>
      <c r="B117" s="14" t="s">
        <v>233</v>
      </c>
      <c r="C117" s="41">
        <v>105121</v>
      </c>
      <c r="D117" s="14" t="s">
        <v>234</v>
      </c>
      <c r="E117" s="14"/>
      <c r="F117" s="14" t="s">
        <v>17</v>
      </c>
      <c r="G117" s="14" t="s">
        <v>235</v>
      </c>
      <c r="H117" s="14">
        <v>94.5</v>
      </c>
      <c r="I117" s="14">
        <v>88.2</v>
      </c>
      <c r="J117" s="14">
        <f t="shared" si="3"/>
        <v>92.60999999999999</v>
      </c>
      <c r="K117" s="14">
        <v>1</v>
      </c>
      <c r="L117" s="14" t="s">
        <v>19</v>
      </c>
    </row>
    <row r="118" spans="1:12" s="34" customFormat="1" ht="18" customHeight="1">
      <c r="A118" s="14" t="s">
        <v>421</v>
      </c>
      <c r="B118" s="14" t="s">
        <v>236</v>
      </c>
      <c r="C118" s="41">
        <v>105121</v>
      </c>
      <c r="D118" s="14" t="s">
        <v>234</v>
      </c>
      <c r="E118" s="14"/>
      <c r="F118" s="14" t="s">
        <v>17</v>
      </c>
      <c r="G118" s="14" t="s">
        <v>237</v>
      </c>
      <c r="H118" s="14">
        <v>88.75</v>
      </c>
      <c r="I118" s="14">
        <v>85.5</v>
      </c>
      <c r="J118" s="14">
        <f t="shared" si="3"/>
        <v>87.77499999999999</v>
      </c>
      <c r="K118" s="14">
        <v>2</v>
      </c>
      <c r="L118" s="14" t="s">
        <v>19</v>
      </c>
    </row>
    <row r="119" spans="1:12" ht="18" customHeight="1">
      <c r="A119" s="14" t="s">
        <v>422</v>
      </c>
      <c r="B119" s="14" t="s">
        <v>238</v>
      </c>
      <c r="C119" s="41">
        <v>105121</v>
      </c>
      <c r="D119" s="14" t="s">
        <v>234</v>
      </c>
      <c r="E119" s="14"/>
      <c r="F119" s="14" t="s">
        <v>17</v>
      </c>
      <c r="G119" s="14" t="s">
        <v>239</v>
      </c>
      <c r="H119" s="14">
        <v>81</v>
      </c>
      <c r="I119" s="14">
        <v>72.4</v>
      </c>
      <c r="J119" s="14">
        <f t="shared" si="3"/>
        <v>78.42</v>
      </c>
      <c r="K119" s="14">
        <v>3</v>
      </c>
      <c r="L119" s="14" t="s">
        <v>19</v>
      </c>
    </row>
    <row r="120" spans="1:12" ht="18" customHeight="1">
      <c r="A120" s="14" t="s">
        <v>423</v>
      </c>
      <c r="B120" s="14" t="s">
        <v>240</v>
      </c>
      <c r="C120" s="41">
        <v>105121</v>
      </c>
      <c r="D120" s="14" t="s">
        <v>234</v>
      </c>
      <c r="E120" s="14"/>
      <c r="F120" s="14" t="s">
        <v>17</v>
      </c>
      <c r="G120" s="14" t="s">
        <v>241</v>
      </c>
      <c r="H120" s="14">
        <v>72.25</v>
      </c>
      <c r="I120" s="14">
        <v>76</v>
      </c>
      <c r="J120" s="14">
        <f t="shared" si="3"/>
        <v>73.375</v>
      </c>
      <c r="K120" s="14">
        <v>4</v>
      </c>
      <c r="L120" s="14" t="s">
        <v>19</v>
      </c>
    </row>
    <row r="121" spans="1:12" ht="18" customHeight="1">
      <c r="A121" s="14" t="s">
        <v>424</v>
      </c>
      <c r="B121" s="14" t="s">
        <v>242</v>
      </c>
      <c r="C121" s="41">
        <v>105121</v>
      </c>
      <c r="D121" s="14" t="s">
        <v>234</v>
      </c>
      <c r="E121" s="14"/>
      <c r="F121" s="14" t="s">
        <v>17</v>
      </c>
      <c r="G121" s="14" t="s">
        <v>243</v>
      </c>
      <c r="H121" s="14">
        <v>69.75</v>
      </c>
      <c r="I121" s="14">
        <v>71.9</v>
      </c>
      <c r="J121" s="14">
        <f t="shared" si="3"/>
        <v>70.395</v>
      </c>
      <c r="K121" s="14">
        <v>5</v>
      </c>
      <c r="L121" s="14" t="s">
        <v>19</v>
      </c>
    </row>
    <row r="122" spans="1:12" ht="18" customHeight="1">
      <c r="A122" s="14" t="s">
        <v>425</v>
      </c>
      <c r="B122" s="14" t="s">
        <v>244</v>
      </c>
      <c r="C122" s="41">
        <v>105122</v>
      </c>
      <c r="D122" s="14" t="s">
        <v>245</v>
      </c>
      <c r="E122" s="14"/>
      <c r="F122" s="14" t="s">
        <v>17</v>
      </c>
      <c r="G122" s="14" t="s">
        <v>246</v>
      </c>
      <c r="H122" s="14">
        <v>93</v>
      </c>
      <c r="I122" s="14">
        <v>88.2</v>
      </c>
      <c r="J122" s="14">
        <f t="shared" si="3"/>
        <v>91.56</v>
      </c>
      <c r="K122" s="14">
        <v>1</v>
      </c>
      <c r="L122" s="14" t="s">
        <v>19</v>
      </c>
    </row>
    <row r="123" spans="1:12" ht="18" customHeight="1">
      <c r="A123" s="14" t="s">
        <v>426</v>
      </c>
      <c r="B123" s="14" t="s">
        <v>247</v>
      </c>
      <c r="C123" s="41">
        <v>105122</v>
      </c>
      <c r="D123" s="14" t="s">
        <v>245</v>
      </c>
      <c r="E123" s="14"/>
      <c r="F123" s="14" t="s">
        <v>17</v>
      </c>
      <c r="G123" s="14" t="s">
        <v>248</v>
      </c>
      <c r="H123" s="14">
        <v>88.75</v>
      </c>
      <c r="I123" s="14">
        <v>78.8</v>
      </c>
      <c r="J123" s="14">
        <f t="shared" si="3"/>
        <v>85.76499999999999</v>
      </c>
      <c r="K123" s="14">
        <v>2</v>
      </c>
      <c r="L123" s="14" t="s">
        <v>19</v>
      </c>
    </row>
    <row r="124" spans="1:12" ht="18" customHeight="1">
      <c r="A124" s="14" t="s">
        <v>427</v>
      </c>
      <c r="B124" s="14" t="s">
        <v>249</v>
      </c>
      <c r="C124" s="41">
        <v>105122</v>
      </c>
      <c r="D124" s="14" t="s">
        <v>245</v>
      </c>
      <c r="E124" s="14"/>
      <c r="F124" s="14" t="s">
        <v>17</v>
      </c>
      <c r="G124" s="14" t="s">
        <v>250</v>
      </c>
      <c r="H124" s="14">
        <v>83</v>
      </c>
      <c r="I124" s="14">
        <v>78.8</v>
      </c>
      <c r="J124" s="14">
        <f t="shared" si="3"/>
        <v>81.74</v>
      </c>
      <c r="K124" s="14">
        <v>3</v>
      </c>
      <c r="L124" s="14" t="s">
        <v>19</v>
      </c>
    </row>
    <row r="125" spans="1:12" ht="18" customHeight="1">
      <c r="A125" s="14" t="s">
        <v>428</v>
      </c>
      <c r="B125" s="14" t="s">
        <v>251</v>
      </c>
      <c r="C125" s="41">
        <v>105122</v>
      </c>
      <c r="D125" s="14" t="s">
        <v>245</v>
      </c>
      <c r="E125" s="14"/>
      <c r="F125" s="14" t="s">
        <v>17</v>
      </c>
      <c r="G125" s="14" t="s">
        <v>252</v>
      </c>
      <c r="H125" s="14">
        <v>81.5</v>
      </c>
      <c r="I125" s="14">
        <v>67.8</v>
      </c>
      <c r="J125" s="14">
        <f t="shared" si="3"/>
        <v>77.39</v>
      </c>
      <c r="K125" s="14">
        <v>4</v>
      </c>
      <c r="L125" s="14" t="s">
        <v>19</v>
      </c>
    </row>
    <row r="126" spans="1:12" ht="18" customHeight="1">
      <c r="A126" s="14" t="s">
        <v>429</v>
      </c>
      <c r="B126" s="14" t="s">
        <v>253</v>
      </c>
      <c r="C126" s="41">
        <v>105122</v>
      </c>
      <c r="D126" s="14" t="s">
        <v>245</v>
      </c>
      <c r="E126" s="14"/>
      <c r="F126" s="14" t="s">
        <v>17</v>
      </c>
      <c r="G126" s="14"/>
      <c r="H126" s="14">
        <v>81.5</v>
      </c>
      <c r="I126" s="14">
        <v>62.3</v>
      </c>
      <c r="J126" s="14">
        <f t="shared" si="3"/>
        <v>75.74</v>
      </c>
      <c r="K126" s="14">
        <v>5</v>
      </c>
      <c r="L126" s="14" t="s">
        <v>33</v>
      </c>
    </row>
    <row r="127" spans="1:12" ht="18" customHeight="1">
      <c r="A127" s="14" t="s">
        <v>430</v>
      </c>
      <c r="B127" s="14" t="s">
        <v>254</v>
      </c>
      <c r="C127" s="41">
        <v>105122</v>
      </c>
      <c r="D127" s="14" t="s">
        <v>245</v>
      </c>
      <c r="E127" s="14"/>
      <c r="F127" s="14" t="s">
        <v>17</v>
      </c>
      <c r="G127" s="14"/>
      <c r="H127" s="14">
        <v>68.75</v>
      </c>
      <c r="I127" s="14">
        <v>84.1</v>
      </c>
      <c r="J127" s="14">
        <f t="shared" si="3"/>
        <v>73.35499999999999</v>
      </c>
      <c r="K127" s="14">
        <v>6</v>
      </c>
      <c r="L127" s="14" t="s">
        <v>33</v>
      </c>
    </row>
    <row r="128" spans="1:12" ht="18" customHeight="1">
      <c r="A128" s="14" t="s">
        <v>431</v>
      </c>
      <c r="B128" s="14" t="s">
        <v>34</v>
      </c>
      <c r="C128" s="41">
        <v>105123</v>
      </c>
      <c r="D128" s="14" t="s">
        <v>36</v>
      </c>
      <c r="E128" s="14"/>
      <c r="F128" s="14" t="s">
        <v>17</v>
      </c>
      <c r="G128" s="14"/>
      <c r="H128" s="14">
        <v>88</v>
      </c>
      <c r="I128" s="14">
        <v>0</v>
      </c>
      <c r="J128" s="14">
        <f t="shared" si="3"/>
        <v>61.599999999999994</v>
      </c>
      <c r="K128" s="41">
        <v>1</v>
      </c>
      <c r="L128" s="14" t="s">
        <v>33</v>
      </c>
    </row>
    <row r="129" spans="1:12" ht="18" customHeight="1">
      <c r="A129" s="14" t="s">
        <v>432</v>
      </c>
      <c r="B129" s="14" t="s">
        <v>290</v>
      </c>
      <c r="C129" s="41">
        <v>105124</v>
      </c>
      <c r="D129" s="14" t="s">
        <v>291</v>
      </c>
      <c r="E129" s="14"/>
      <c r="F129" s="14" t="s">
        <v>17</v>
      </c>
      <c r="G129" s="14" t="s">
        <v>292</v>
      </c>
      <c r="H129" s="14">
        <v>95.5</v>
      </c>
      <c r="I129" s="14">
        <v>92</v>
      </c>
      <c r="J129" s="14">
        <f t="shared" si="3"/>
        <v>94.44999999999999</v>
      </c>
      <c r="K129" s="14">
        <v>1</v>
      </c>
      <c r="L129" s="14" t="s">
        <v>19</v>
      </c>
    </row>
    <row r="130" spans="1:12" s="31" customFormat="1" ht="18" customHeight="1">
      <c r="A130" s="14" t="s">
        <v>433</v>
      </c>
      <c r="B130" s="14" t="s">
        <v>293</v>
      </c>
      <c r="C130" s="41">
        <v>105124</v>
      </c>
      <c r="D130" s="14" t="s">
        <v>291</v>
      </c>
      <c r="E130" s="14"/>
      <c r="F130" s="14" t="s">
        <v>17</v>
      </c>
      <c r="G130" s="14" t="s">
        <v>294</v>
      </c>
      <c r="H130" s="14">
        <v>83.75</v>
      </c>
      <c r="I130" s="14">
        <v>90</v>
      </c>
      <c r="J130" s="14">
        <f t="shared" si="3"/>
        <v>85.625</v>
      </c>
      <c r="K130" s="14">
        <v>2</v>
      </c>
      <c r="L130" s="14" t="s">
        <v>19</v>
      </c>
    </row>
    <row r="131" spans="1:12" s="24" customFormat="1" ht="18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ht="18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ht="13.5" customHeight="1"/>
    <row r="134" spans="2:12" ht="18" customHeight="1">
      <c r="B134" s="43" t="s">
        <v>306</v>
      </c>
      <c r="C134" s="43"/>
      <c r="D134" s="43"/>
      <c r="F134" s="43"/>
      <c r="G134" s="44"/>
      <c r="H134" s="43" t="s">
        <v>307</v>
      </c>
      <c r="I134" s="44"/>
      <c r="J134" s="35"/>
      <c r="K134" s="35"/>
      <c r="L134" s="36"/>
    </row>
    <row r="135" spans="2:9" ht="14.25">
      <c r="B135" s="45" t="s">
        <v>308</v>
      </c>
      <c r="C135" s="45"/>
      <c r="D135" s="45"/>
      <c r="F135" s="45"/>
      <c r="G135" s="45"/>
      <c r="H135" s="45" t="s">
        <v>309</v>
      </c>
      <c r="I135" s="45"/>
    </row>
  </sheetData>
  <sheetProtection/>
  <autoFilter ref="A3:IU130"/>
  <mergeCells count="8">
    <mergeCell ref="A1:L1"/>
    <mergeCell ref="A2:F2"/>
    <mergeCell ref="B134:D134"/>
    <mergeCell ref="F134:G134"/>
    <mergeCell ref="H134:I134"/>
    <mergeCell ref="B135:D135"/>
    <mergeCell ref="F135:G135"/>
    <mergeCell ref="H135:I135"/>
  </mergeCells>
  <printOptions horizontalCentered="1"/>
  <pageMargins left="0.39" right="0.39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zoomScalePageLayoutView="0" workbookViewId="0" topLeftCell="A4">
      <selection activeCell="A7" sqref="A7:IV7"/>
    </sheetView>
  </sheetViews>
  <sheetFormatPr defaultColWidth="9.00390625" defaultRowHeight="14.25"/>
  <cols>
    <col min="1" max="1" width="4.25390625" style="0" customWidth="1"/>
    <col min="2" max="2" width="6.375" style="0" customWidth="1"/>
    <col min="3" max="3" width="7.875" style="0" customWidth="1"/>
    <col min="4" max="4" width="7.50390625" style="0" customWidth="1"/>
    <col min="5" max="5" width="7.875" style="0" customWidth="1"/>
    <col min="6" max="6" width="7.00390625" style="0" customWidth="1"/>
    <col min="12" max="12" width="8.125" style="0" customWidth="1"/>
    <col min="13" max="13" width="10.75390625" style="0" customWidth="1"/>
  </cols>
  <sheetData>
    <row r="1" spans="1:12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1" ht="14.25">
      <c r="A2" s="47" t="s">
        <v>1</v>
      </c>
      <c r="B2" s="47"/>
      <c r="C2" s="47"/>
      <c r="D2" s="47"/>
      <c r="E2" s="47"/>
      <c r="F2" s="47"/>
      <c r="G2" s="9"/>
      <c r="H2" s="9"/>
      <c r="I2" s="9"/>
      <c r="J2" s="15"/>
      <c r="K2" s="15"/>
    </row>
    <row r="3" spans="3:11" ht="14.25">
      <c r="C3" s="10"/>
      <c r="J3" s="15"/>
      <c r="K3" s="15"/>
    </row>
    <row r="4" spans="1:14" s="5" customFormat="1" ht="94.5">
      <c r="A4" s="11" t="s">
        <v>2</v>
      </c>
      <c r="B4" s="11" t="s">
        <v>3</v>
      </c>
      <c r="C4" s="12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" t="s">
        <v>9</v>
      </c>
      <c r="I4" s="2" t="s">
        <v>10</v>
      </c>
      <c r="J4" s="1" t="s">
        <v>11</v>
      </c>
      <c r="K4" s="2" t="s">
        <v>12</v>
      </c>
      <c r="L4" s="11" t="s">
        <v>13</v>
      </c>
      <c r="M4" s="5" t="s">
        <v>14</v>
      </c>
      <c r="N4" s="5" t="s">
        <v>310</v>
      </c>
    </row>
    <row r="5" spans="1:14" s="6" customFormat="1" ht="14.25">
      <c r="A5" s="13" t="s">
        <v>32</v>
      </c>
      <c r="B5" s="13" t="s">
        <v>28</v>
      </c>
      <c r="C5" s="13" t="s">
        <v>29</v>
      </c>
      <c r="D5" s="13" t="s">
        <v>30</v>
      </c>
      <c r="E5" s="13"/>
      <c r="F5" s="13" t="s">
        <v>31</v>
      </c>
      <c r="G5" s="13"/>
      <c r="H5" s="13">
        <v>82</v>
      </c>
      <c r="I5" s="13">
        <v>56</v>
      </c>
      <c r="J5" s="13">
        <v>74.2</v>
      </c>
      <c r="K5" s="13"/>
      <c r="L5" s="13" t="s">
        <v>33</v>
      </c>
      <c r="M5" s="16"/>
      <c r="N5" s="6">
        <v>1</v>
      </c>
    </row>
    <row r="6" spans="1:14" s="6" customFormat="1" ht="14.25">
      <c r="A6" s="13" t="s">
        <v>37</v>
      </c>
      <c r="B6" s="13" t="s">
        <v>34</v>
      </c>
      <c r="C6" s="13" t="s">
        <v>35</v>
      </c>
      <c r="D6" s="13" t="s">
        <v>36</v>
      </c>
      <c r="E6" s="13"/>
      <c r="F6" s="13" t="s">
        <v>311</v>
      </c>
      <c r="G6" s="13"/>
      <c r="H6" s="13">
        <v>88</v>
      </c>
      <c r="I6" s="13">
        <v>0</v>
      </c>
      <c r="J6" s="13">
        <v>61.6</v>
      </c>
      <c r="K6" s="13"/>
      <c r="L6" s="13" t="s">
        <v>33</v>
      </c>
      <c r="M6" s="13" t="s">
        <v>206</v>
      </c>
      <c r="N6" s="6">
        <v>1</v>
      </c>
    </row>
    <row r="7" spans="1:15" s="6" customFormat="1" ht="14.25">
      <c r="A7" s="13" t="s">
        <v>113</v>
      </c>
      <c r="B7" s="13" t="s">
        <v>69</v>
      </c>
      <c r="C7" s="13" t="s">
        <v>73</v>
      </c>
      <c r="D7" s="13" t="s">
        <v>49</v>
      </c>
      <c r="E7" s="13"/>
      <c r="F7" s="13" t="s">
        <v>17</v>
      </c>
      <c r="G7" s="13" t="s">
        <v>70</v>
      </c>
      <c r="H7" s="13">
        <v>94.5</v>
      </c>
      <c r="I7" s="13" t="s">
        <v>71</v>
      </c>
      <c r="J7" s="13" t="s">
        <v>312</v>
      </c>
      <c r="K7" s="13">
        <v>2</v>
      </c>
      <c r="L7" s="13" t="s">
        <v>313</v>
      </c>
      <c r="M7" s="17"/>
      <c r="N7" s="6">
        <v>2</v>
      </c>
      <c r="O7" s="17"/>
    </row>
    <row r="8" spans="1:14" s="6" customFormat="1" ht="14.25">
      <c r="A8" s="13" t="s">
        <v>85</v>
      </c>
      <c r="B8" s="13" t="s">
        <v>79</v>
      </c>
      <c r="C8" s="13" t="s">
        <v>80</v>
      </c>
      <c r="D8" s="13" t="s">
        <v>81</v>
      </c>
      <c r="E8" s="13" t="s">
        <v>82</v>
      </c>
      <c r="F8" s="13" t="s">
        <v>17</v>
      </c>
      <c r="G8" s="13"/>
      <c r="H8" s="13" t="s">
        <v>83</v>
      </c>
      <c r="I8" s="13" t="s">
        <v>84</v>
      </c>
      <c r="J8" s="13"/>
      <c r="K8" s="13"/>
      <c r="L8" s="13" t="s">
        <v>86</v>
      </c>
      <c r="N8" s="6">
        <v>4</v>
      </c>
    </row>
    <row r="9" spans="1:14" s="6" customFormat="1" ht="14.25">
      <c r="A9" s="13" t="s">
        <v>210</v>
      </c>
      <c r="B9" s="13" t="s">
        <v>87</v>
      </c>
      <c r="C9" s="13" t="s">
        <v>80</v>
      </c>
      <c r="D9" s="13" t="s">
        <v>81</v>
      </c>
      <c r="E9" s="13" t="s">
        <v>82</v>
      </c>
      <c r="F9" s="13" t="s">
        <v>17</v>
      </c>
      <c r="G9" s="13" t="s">
        <v>88</v>
      </c>
      <c r="H9" s="13">
        <v>84.7</v>
      </c>
      <c r="I9" s="13">
        <v>85</v>
      </c>
      <c r="J9" s="13">
        <v>84.79</v>
      </c>
      <c r="K9" s="13">
        <v>2</v>
      </c>
      <c r="L9" s="13" t="s">
        <v>313</v>
      </c>
      <c r="N9" s="6">
        <v>2</v>
      </c>
    </row>
    <row r="10" spans="1:14" s="6" customFormat="1" ht="14.25">
      <c r="A10" s="13" t="s">
        <v>208</v>
      </c>
      <c r="B10" s="13" t="s">
        <v>104</v>
      </c>
      <c r="C10" s="13" t="s">
        <v>80</v>
      </c>
      <c r="D10" s="13" t="s">
        <v>81</v>
      </c>
      <c r="E10" s="13" t="s">
        <v>314</v>
      </c>
      <c r="F10" s="13" t="s">
        <v>17</v>
      </c>
      <c r="G10" s="13" t="s">
        <v>315</v>
      </c>
      <c r="H10" s="13">
        <v>92.75</v>
      </c>
      <c r="I10" s="13">
        <v>82.8</v>
      </c>
      <c r="J10" s="13">
        <v>89.765</v>
      </c>
      <c r="K10" s="13">
        <v>1</v>
      </c>
      <c r="L10" s="13" t="s">
        <v>313</v>
      </c>
      <c r="N10" s="6">
        <v>1</v>
      </c>
    </row>
    <row r="11" spans="1:14" s="6" customFormat="1" ht="14.25">
      <c r="A11" s="13" t="s">
        <v>205</v>
      </c>
      <c r="B11" s="13" t="s">
        <v>112</v>
      </c>
      <c r="C11" s="13" t="s">
        <v>107</v>
      </c>
      <c r="D11" s="13" t="s">
        <v>108</v>
      </c>
      <c r="E11" s="13"/>
      <c r="F11" s="13" t="s">
        <v>17</v>
      </c>
      <c r="G11" s="13"/>
      <c r="H11" s="13">
        <v>91.5</v>
      </c>
      <c r="I11" s="13">
        <v>0</v>
      </c>
      <c r="J11" s="13"/>
      <c r="K11" s="13"/>
      <c r="L11" s="13" t="s">
        <v>33</v>
      </c>
      <c r="N11" s="6">
        <v>3</v>
      </c>
    </row>
    <row r="12" spans="1:14" s="6" customFormat="1" ht="14.25">
      <c r="A12" s="13" t="s">
        <v>151</v>
      </c>
      <c r="B12" s="13" t="s">
        <v>114</v>
      </c>
      <c r="C12" s="13" t="s">
        <v>107</v>
      </c>
      <c r="D12" s="13" t="s">
        <v>108</v>
      </c>
      <c r="E12" s="13"/>
      <c r="F12" s="13" t="s">
        <v>17</v>
      </c>
      <c r="G12" s="13"/>
      <c r="H12" s="13">
        <v>83.18</v>
      </c>
      <c r="I12" s="13">
        <v>0</v>
      </c>
      <c r="J12" s="13"/>
      <c r="K12" s="13"/>
      <c r="L12" s="13" t="s">
        <v>33</v>
      </c>
      <c r="N12" s="6">
        <v>4</v>
      </c>
    </row>
    <row r="13" spans="1:256" s="6" customFormat="1" ht="14.25">
      <c r="A13" s="13" t="s">
        <v>316</v>
      </c>
      <c r="B13" s="13" t="s">
        <v>195</v>
      </c>
      <c r="C13" s="13">
        <v>105101</v>
      </c>
      <c r="D13" s="13" t="s">
        <v>81</v>
      </c>
      <c r="E13" s="13" t="s">
        <v>196</v>
      </c>
      <c r="F13" s="13" t="s">
        <v>17</v>
      </c>
      <c r="G13" s="13" t="s">
        <v>197</v>
      </c>
      <c r="H13" s="13">
        <v>91.75</v>
      </c>
      <c r="I13" s="13">
        <v>82.7</v>
      </c>
      <c r="J13" s="13">
        <v>89</v>
      </c>
      <c r="K13" s="13">
        <v>1</v>
      </c>
      <c r="L13" s="13" t="s">
        <v>313</v>
      </c>
      <c r="M13" s="13"/>
      <c r="N13" s="13" t="s">
        <v>32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6" customFormat="1" ht="14.25">
      <c r="A14" s="13" t="s">
        <v>317</v>
      </c>
      <c r="B14" s="13" t="s">
        <v>204</v>
      </c>
      <c r="C14" s="13">
        <v>105101</v>
      </c>
      <c r="D14" s="13" t="s">
        <v>81</v>
      </c>
      <c r="E14" s="13" t="s">
        <v>196</v>
      </c>
      <c r="F14" s="13" t="s">
        <v>17</v>
      </c>
      <c r="G14" s="13"/>
      <c r="H14" s="13">
        <v>74.28</v>
      </c>
      <c r="I14" s="13" t="s">
        <v>84</v>
      </c>
      <c r="J14" s="13"/>
      <c r="K14" s="13"/>
      <c r="L14" s="13" t="s">
        <v>33</v>
      </c>
      <c r="M14" s="13" t="s">
        <v>206</v>
      </c>
      <c r="N14" s="13" t="s">
        <v>205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6" customFormat="1" ht="14.25">
      <c r="A15" s="13" t="s">
        <v>318</v>
      </c>
      <c r="B15" s="13" t="s">
        <v>207</v>
      </c>
      <c r="C15" s="13">
        <v>105101</v>
      </c>
      <c r="D15" s="13" t="s">
        <v>81</v>
      </c>
      <c r="E15" s="13" t="s">
        <v>196</v>
      </c>
      <c r="F15" s="13" t="s">
        <v>17</v>
      </c>
      <c r="G15" s="13"/>
      <c r="H15" s="13">
        <v>90.5</v>
      </c>
      <c r="I15" s="13" t="s">
        <v>84</v>
      </c>
      <c r="J15" s="13"/>
      <c r="K15" s="13"/>
      <c r="L15" s="13" t="s">
        <v>33</v>
      </c>
      <c r="M15" s="13" t="s">
        <v>206</v>
      </c>
      <c r="N15" s="13" t="s">
        <v>208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6" customFormat="1" ht="14.25">
      <c r="A16" s="13" t="s">
        <v>319</v>
      </c>
      <c r="B16" s="13" t="s">
        <v>209</v>
      </c>
      <c r="C16" s="13">
        <v>105101</v>
      </c>
      <c r="D16" s="13" t="s">
        <v>81</v>
      </c>
      <c r="E16" s="13" t="s">
        <v>196</v>
      </c>
      <c r="F16" s="13" t="s">
        <v>17</v>
      </c>
      <c r="G16" s="13"/>
      <c r="H16" s="13">
        <v>93</v>
      </c>
      <c r="I16" s="13" t="s">
        <v>84</v>
      </c>
      <c r="J16" s="13"/>
      <c r="K16" s="13"/>
      <c r="L16" s="13" t="s">
        <v>33</v>
      </c>
      <c r="M16" s="13" t="s">
        <v>206</v>
      </c>
      <c r="N16" s="13" t="s">
        <v>210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14" s="6" customFormat="1" ht="14.25">
      <c r="A17" s="13" t="s">
        <v>320</v>
      </c>
      <c r="B17" s="13" t="s">
        <v>275</v>
      </c>
      <c r="C17" s="13" t="s">
        <v>276</v>
      </c>
      <c r="D17" s="13" t="s">
        <v>277</v>
      </c>
      <c r="E17" s="13"/>
      <c r="F17" s="13" t="s">
        <v>17</v>
      </c>
      <c r="G17" s="13"/>
      <c r="H17" s="13" t="s">
        <v>278</v>
      </c>
      <c r="I17" s="13" t="s">
        <v>84</v>
      </c>
      <c r="J17" s="13"/>
      <c r="K17" s="13"/>
      <c r="L17" s="13" t="s">
        <v>33</v>
      </c>
      <c r="M17" s="13" t="s">
        <v>206</v>
      </c>
      <c r="N17" s="6">
        <v>2</v>
      </c>
    </row>
    <row r="18" spans="1:14" s="7" customFormat="1" ht="14.25">
      <c r="A18" s="13" t="s">
        <v>321</v>
      </c>
      <c r="B18" s="13" t="s">
        <v>279</v>
      </c>
      <c r="C18" s="13" t="s">
        <v>276</v>
      </c>
      <c r="D18" s="13" t="s">
        <v>277</v>
      </c>
      <c r="E18" s="13"/>
      <c r="F18" s="13" t="s">
        <v>17</v>
      </c>
      <c r="G18" s="13"/>
      <c r="H18" s="13" t="s">
        <v>280</v>
      </c>
      <c r="I18" s="13" t="s">
        <v>84</v>
      </c>
      <c r="J18" s="13"/>
      <c r="K18" s="13"/>
      <c r="L18" s="13" t="s">
        <v>33</v>
      </c>
      <c r="M18" s="13" t="s">
        <v>206</v>
      </c>
      <c r="N18" s="7">
        <v>1</v>
      </c>
    </row>
    <row r="19" spans="1:14" s="7" customFormat="1" ht="14.25">
      <c r="A19" s="13" t="s">
        <v>322</v>
      </c>
      <c r="B19" s="13" t="s">
        <v>304</v>
      </c>
      <c r="C19" s="13" t="s">
        <v>80</v>
      </c>
      <c r="D19" s="13" t="s">
        <v>81</v>
      </c>
      <c r="E19" s="13" t="s">
        <v>296</v>
      </c>
      <c r="F19" s="13" t="s">
        <v>17</v>
      </c>
      <c r="G19" s="13"/>
      <c r="H19" s="13" t="s">
        <v>305</v>
      </c>
      <c r="I19" s="13" t="s">
        <v>84</v>
      </c>
      <c r="J19" s="13"/>
      <c r="K19" s="13"/>
      <c r="L19" s="13" t="s">
        <v>33</v>
      </c>
      <c r="M19" s="18"/>
      <c r="N19" s="7">
        <v>5</v>
      </c>
    </row>
    <row r="20" spans="1:14" s="7" customFormat="1" ht="14.25">
      <c r="A20" s="13" t="s">
        <v>323</v>
      </c>
      <c r="B20" s="13" t="s">
        <v>274</v>
      </c>
      <c r="C20" s="13"/>
      <c r="D20" s="13"/>
      <c r="E20" s="13"/>
      <c r="F20" s="13" t="s">
        <v>17</v>
      </c>
      <c r="G20" s="13"/>
      <c r="H20" s="13"/>
      <c r="I20" s="13"/>
      <c r="J20" s="13"/>
      <c r="K20" s="13"/>
      <c r="L20" s="13" t="s">
        <v>33</v>
      </c>
      <c r="M20" s="18"/>
      <c r="N20" s="7">
        <v>10</v>
      </c>
    </row>
    <row r="21" spans="1:14" s="7" customFormat="1" ht="14.25">
      <c r="A21" s="13" t="s">
        <v>324</v>
      </c>
      <c r="B21" s="13" t="s">
        <v>231</v>
      </c>
      <c r="C21" s="13" t="s">
        <v>80</v>
      </c>
      <c r="D21" s="13" t="s">
        <v>81</v>
      </c>
      <c r="E21" s="13" t="s">
        <v>220</v>
      </c>
      <c r="F21" s="13" t="s">
        <v>17</v>
      </c>
      <c r="G21" s="13"/>
      <c r="H21" s="13" t="s">
        <v>232</v>
      </c>
      <c r="I21" s="13" t="s">
        <v>84</v>
      </c>
      <c r="J21" s="13"/>
      <c r="K21" s="13"/>
      <c r="L21" s="13" t="s">
        <v>33</v>
      </c>
      <c r="M21" s="18"/>
      <c r="N21" s="7">
        <v>7</v>
      </c>
    </row>
    <row r="22" spans="1:13" s="7" customFormat="1" ht="14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8"/>
    </row>
    <row r="23" spans="1:12" s="8" customFormat="1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3:11" ht="14.25">
      <c r="C25" s="10"/>
      <c r="J25" s="15"/>
      <c r="K25" s="15"/>
    </row>
    <row r="26" spans="2:12" ht="14.25">
      <c r="B26" s="47" t="s">
        <v>306</v>
      </c>
      <c r="C26" s="47"/>
      <c r="D26" s="47"/>
      <c r="F26" s="47"/>
      <c r="G26" s="48"/>
      <c r="H26" s="47" t="s">
        <v>307</v>
      </c>
      <c r="I26" s="48"/>
      <c r="J26" s="19"/>
      <c r="K26" s="19"/>
      <c r="L26" s="20"/>
    </row>
    <row r="27" spans="2:11" ht="14.25">
      <c r="B27" s="49" t="s">
        <v>308</v>
      </c>
      <c r="C27" s="49"/>
      <c r="D27" s="49"/>
      <c r="F27" s="49"/>
      <c r="G27" s="49"/>
      <c r="H27" s="49" t="s">
        <v>309</v>
      </c>
      <c r="I27" s="49"/>
      <c r="J27" s="15"/>
      <c r="K27" s="15"/>
    </row>
  </sheetData>
  <sheetProtection/>
  <mergeCells count="8">
    <mergeCell ref="A1:L1"/>
    <mergeCell ref="A2:F2"/>
    <mergeCell ref="B26:D26"/>
    <mergeCell ref="F26:G26"/>
    <mergeCell ref="H26:I26"/>
    <mergeCell ref="B27:D27"/>
    <mergeCell ref="F27:G27"/>
    <mergeCell ref="H27:I27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8"/>
  <sheetViews>
    <sheetView zoomScaleSheetLayoutView="100" zoomScalePageLayoutView="0" workbookViewId="0" topLeftCell="A1">
      <selection activeCell="C2" sqref="C2:C128"/>
    </sheetView>
  </sheetViews>
  <sheetFormatPr defaultColWidth="9.00390625" defaultRowHeight="14.25"/>
  <cols>
    <col min="1" max="2" width="7.875" style="0" customWidth="1"/>
  </cols>
  <sheetData>
    <row r="1" spans="1:3" ht="54">
      <c r="A1" s="1" t="s">
        <v>9</v>
      </c>
      <c r="B1" s="2" t="s">
        <v>10</v>
      </c>
      <c r="C1" s="1" t="s">
        <v>11</v>
      </c>
    </row>
    <row r="2" spans="1:3" ht="14.25">
      <c r="A2" s="3">
        <v>79.25</v>
      </c>
      <c r="B2" s="3">
        <v>80</v>
      </c>
      <c r="C2" s="3">
        <f>A2*0.7+B2*0.3</f>
        <v>79.475</v>
      </c>
    </row>
    <row r="3" spans="1:3" ht="14.25">
      <c r="A3" s="3">
        <v>86.75</v>
      </c>
      <c r="B3" s="3">
        <v>80</v>
      </c>
      <c r="C3" s="3">
        <f aca="true" t="shared" si="0" ref="C3:C34">A3*0.7+B3*0.3</f>
        <v>84.725</v>
      </c>
    </row>
    <row r="4" spans="1:3" ht="14.25">
      <c r="A4" s="3">
        <v>78.25</v>
      </c>
      <c r="B4" s="3">
        <v>75</v>
      </c>
      <c r="C4" s="3">
        <f t="shared" si="0"/>
        <v>77.275</v>
      </c>
    </row>
    <row r="5" spans="1:3" ht="14.25">
      <c r="A5" s="3">
        <v>78</v>
      </c>
      <c r="B5" s="3">
        <v>75</v>
      </c>
      <c r="C5" s="3">
        <f t="shared" si="0"/>
        <v>77.1</v>
      </c>
    </row>
    <row r="6" spans="1:3" ht="14.25">
      <c r="A6" s="3">
        <v>66.5</v>
      </c>
      <c r="B6" s="3">
        <v>78</v>
      </c>
      <c r="C6" s="3">
        <f t="shared" si="0"/>
        <v>69.94999999999999</v>
      </c>
    </row>
    <row r="7" spans="1:3" ht="14.25">
      <c r="A7" s="4">
        <v>82</v>
      </c>
      <c r="B7" s="4">
        <v>56</v>
      </c>
      <c r="C7" s="3">
        <f t="shared" si="0"/>
        <v>74.2</v>
      </c>
    </row>
    <row r="8" spans="1:3" ht="14.25">
      <c r="A8" s="4">
        <v>88</v>
      </c>
      <c r="B8" s="4">
        <v>0</v>
      </c>
      <c r="C8" s="3">
        <f t="shared" si="0"/>
        <v>61.599999999999994</v>
      </c>
    </row>
    <row r="9" spans="1:3" ht="14.25">
      <c r="A9" s="3">
        <v>96.25</v>
      </c>
      <c r="B9" s="3">
        <v>84.67</v>
      </c>
      <c r="C9" s="3">
        <f t="shared" si="0"/>
        <v>92.776</v>
      </c>
    </row>
    <row r="10" spans="1:3" ht="14.25">
      <c r="A10" s="3">
        <v>90.25</v>
      </c>
      <c r="B10" s="3">
        <v>82.5</v>
      </c>
      <c r="C10" s="3">
        <f t="shared" si="0"/>
        <v>87.925</v>
      </c>
    </row>
    <row r="11" spans="1:3" ht="14.25">
      <c r="A11" s="3">
        <v>84</v>
      </c>
      <c r="B11" s="3">
        <v>57.17</v>
      </c>
      <c r="C11" s="3">
        <f t="shared" si="0"/>
        <v>75.951</v>
      </c>
    </row>
    <row r="12" spans="1:3" ht="14.25">
      <c r="A12" s="3">
        <v>79.25</v>
      </c>
      <c r="B12" s="3">
        <v>79.15</v>
      </c>
      <c r="C12" s="3">
        <f t="shared" si="0"/>
        <v>79.22</v>
      </c>
    </row>
    <row r="13" spans="1:3" ht="14.25">
      <c r="A13" s="3">
        <v>74.25</v>
      </c>
      <c r="B13" s="3">
        <v>74.17</v>
      </c>
      <c r="C13" s="3">
        <f t="shared" si="0"/>
        <v>74.226</v>
      </c>
    </row>
    <row r="14" spans="1:3" ht="14.25">
      <c r="A14" s="3">
        <v>96.25</v>
      </c>
      <c r="B14" s="3">
        <v>88.4</v>
      </c>
      <c r="C14" s="3">
        <f t="shared" si="0"/>
        <v>93.895</v>
      </c>
    </row>
    <row r="15" spans="1:3" ht="14.25">
      <c r="A15" s="3">
        <v>93</v>
      </c>
      <c r="B15" s="3" t="s">
        <v>53</v>
      </c>
      <c r="C15" s="3">
        <f t="shared" si="0"/>
        <v>91.8</v>
      </c>
    </row>
    <row r="16" spans="1:3" ht="14.25">
      <c r="A16" s="3">
        <v>90.5</v>
      </c>
      <c r="B16" s="3" t="s">
        <v>56</v>
      </c>
      <c r="C16" s="3">
        <f t="shared" si="0"/>
        <v>89.14999999999999</v>
      </c>
    </row>
    <row r="17" spans="1:3" ht="14.25">
      <c r="A17" s="3">
        <v>87</v>
      </c>
      <c r="B17" s="3" t="s">
        <v>59</v>
      </c>
      <c r="C17" s="3">
        <f t="shared" si="0"/>
        <v>87.9</v>
      </c>
    </row>
    <row r="18" spans="1:3" ht="14.25">
      <c r="A18" s="3">
        <v>85.5</v>
      </c>
      <c r="B18" s="3" t="s">
        <v>62</v>
      </c>
      <c r="C18" s="3">
        <f t="shared" si="0"/>
        <v>85.82999999999998</v>
      </c>
    </row>
    <row r="19" spans="1:3" ht="14.25">
      <c r="A19" s="3">
        <v>74.5</v>
      </c>
      <c r="B19" s="3" t="s">
        <v>65</v>
      </c>
      <c r="C19" s="3">
        <f t="shared" si="0"/>
        <v>76.92999999999999</v>
      </c>
    </row>
    <row r="20" spans="1:3" ht="14.25">
      <c r="A20" s="3">
        <v>60.75</v>
      </c>
      <c r="B20" s="3" t="s">
        <v>68</v>
      </c>
      <c r="C20" s="3">
        <f t="shared" si="0"/>
        <v>68.865</v>
      </c>
    </row>
    <row r="21" spans="1:3" ht="14.25">
      <c r="A21" s="4">
        <v>94.5</v>
      </c>
      <c r="B21" s="4" t="s">
        <v>71</v>
      </c>
      <c r="C21" s="3">
        <f t="shared" si="0"/>
        <v>92.78999999999999</v>
      </c>
    </row>
    <row r="22" spans="1:3" ht="14.25">
      <c r="A22" s="3">
        <v>90.25</v>
      </c>
      <c r="B22" s="3">
        <v>97.4</v>
      </c>
      <c r="C22" s="3">
        <f t="shared" si="0"/>
        <v>92.395</v>
      </c>
    </row>
    <row r="23" spans="1:3" ht="14.25">
      <c r="A23" s="3">
        <v>69.75</v>
      </c>
      <c r="B23" s="3">
        <v>95.6</v>
      </c>
      <c r="C23" s="3">
        <f t="shared" si="0"/>
        <v>77.505</v>
      </c>
    </row>
    <row r="24" spans="1:3" ht="14.25">
      <c r="A24" s="4" t="s">
        <v>83</v>
      </c>
      <c r="B24" s="4" t="s">
        <v>84</v>
      </c>
      <c r="C24" s="3">
        <f t="shared" si="0"/>
        <v>65.27499999999999</v>
      </c>
    </row>
    <row r="25" spans="1:3" ht="14.25">
      <c r="A25" s="4">
        <v>84.7</v>
      </c>
      <c r="B25" s="4">
        <v>85</v>
      </c>
      <c r="C25" s="3">
        <f t="shared" si="0"/>
        <v>84.78999999999999</v>
      </c>
    </row>
    <row r="26" spans="1:3" ht="14.25">
      <c r="A26" s="3">
        <v>91</v>
      </c>
      <c r="B26" s="3">
        <v>86</v>
      </c>
      <c r="C26" s="3">
        <f t="shared" si="0"/>
        <v>89.5</v>
      </c>
    </row>
    <row r="27" spans="1:3" ht="14.25">
      <c r="A27" s="3">
        <v>80.25</v>
      </c>
      <c r="B27" s="3">
        <v>88.7</v>
      </c>
      <c r="C27" s="3">
        <f t="shared" si="0"/>
        <v>82.785</v>
      </c>
    </row>
    <row r="28" spans="1:3" ht="14.25">
      <c r="A28" s="3">
        <v>57</v>
      </c>
      <c r="B28" s="3">
        <v>57</v>
      </c>
      <c r="C28" s="3">
        <f t="shared" si="0"/>
        <v>57</v>
      </c>
    </row>
    <row r="29" spans="1:3" ht="14.25">
      <c r="A29" s="3">
        <v>88.25</v>
      </c>
      <c r="B29" s="3">
        <v>78</v>
      </c>
      <c r="C29" s="3">
        <f t="shared" si="0"/>
        <v>85.175</v>
      </c>
    </row>
    <row r="30" spans="1:3" ht="14.25">
      <c r="A30" s="3">
        <v>69.75</v>
      </c>
      <c r="B30" s="3">
        <v>60.4</v>
      </c>
      <c r="C30" s="3">
        <f t="shared" si="0"/>
        <v>66.945</v>
      </c>
    </row>
    <row r="31" spans="1:3" ht="14.25">
      <c r="A31" s="3">
        <v>80.25</v>
      </c>
      <c r="B31" s="3" t="s">
        <v>103</v>
      </c>
      <c r="C31" s="3">
        <f t="shared" si="0"/>
        <v>81.615</v>
      </c>
    </row>
    <row r="32" spans="1:3" ht="14.25">
      <c r="A32" s="4">
        <v>92.75</v>
      </c>
      <c r="B32" s="4">
        <v>82.8</v>
      </c>
      <c r="C32" s="3">
        <f t="shared" si="0"/>
        <v>89.765</v>
      </c>
    </row>
    <row r="33" spans="1:3" ht="14.25">
      <c r="A33" s="3">
        <v>74.5</v>
      </c>
      <c r="B33" s="3">
        <v>66.7</v>
      </c>
      <c r="C33" s="3">
        <f t="shared" si="0"/>
        <v>72.16</v>
      </c>
    </row>
    <row r="34" spans="1:3" ht="14.25">
      <c r="A34" s="3">
        <v>57</v>
      </c>
      <c r="B34" s="3">
        <v>68.2</v>
      </c>
      <c r="C34" s="3">
        <f t="shared" si="0"/>
        <v>60.36</v>
      </c>
    </row>
    <row r="35" spans="1:3" ht="14.25">
      <c r="A35" s="4">
        <v>91.5</v>
      </c>
      <c r="B35" s="4">
        <v>0</v>
      </c>
      <c r="C35" s="3">
        <f aca="true" t="shared" si="1" ref="C35:C66">A35*0.7+B35*0.3</f>
        <v>64.05</v>
      </c>
    </row>
    <row r="36" spans="1:3" ht="14.25">
      <c r="A36" s="4">
        <v>83.18</v>
      </c>
      <c r="B36" s="4">
        <v>0</v>
      </c>
      <c r="C36" s="3">
        <f t="shared" si="1"/>
        <v>58.226</v>
      </c>
    </row>
    <row r="37" spans="1:3" ht="14.25">
      <c r="A37" s="3">
        <v>92.25</v>
      </c>
      <c r="B37" s="3">
        <v>94.33</v>
      </c>
      <c r="C37" s="3">
        <f t="shared" si="1"/>
        <v>92.874</v>
      </c>
    </row>
    <row r="38" spans="1:3" ht="14.25">
      <c r="A38" s="3">
        <v>91.25</v>
      </c>
      <c r="B38" s="3">
        <v>94.33</v>
      </c>
      <c r="C38" s="3">
        <f t="shared" si="1"/>
        <v>92.17399999999999</v>
      </c>
    </row>
    <row r="39" spans="1:3" ht="14.25">
      <c r="A39" s="3">
        <v>91</v>
      </c>
      <c r="B39" s="3">
        <v>80</v>
      </c>
      <c r="C39" s="3">
        <f t="shared" si="1"/>
        <v>87.69999999999999</v>
      </c>
    </row>
    <row r="40" spans="1:3" ht="14.25">
      <c r="A40" s="3">
        <v>83.25</v>
      </c>
      <c r="B40" s="3">
        <v>90</v>
      </c>
      <c r="C40" s="3">
        <f t="shared" si="1"/>
        <v>85.275</v>
      </c>
    </row>
    <row r="41" spans="1:3" ht="14.25">
      <c r="A41" s="3">
        <v>82.75</v>
      </c>
      <c r="B41" s="3">
        <v>85</v>
      </c>
      <c r="C41" s="3">
        <f t="shared" si="1"/>
        <v>83.425</v>
      </c>
    </row>
    <row r="42" spans="1:3" ht="14.25">
      <c r="A42" s="3">
        <v>74.25</v>
      </c>
      <c r="B42" s="3">
        <v>85</v>
      </c>
      <c r="C42" s="3">
        <f t="shared" si="1"/>
        <v>77.475</v>
      </c>
    </row>
    <row r="43" spans="1:3" ht="14.25">
      <c r="A43" s="3">
        <v>73</v>
      </c>
      <c r="B43" s="3">
        <v>90</v>
      </c>
      <c r="C43" s="3">
        <f t="shared" si="1"/>
        <v>78.1</v>
      </c>
    </row>
    <row r="44" spans="1:3" ht="14.25">
      <c r="A44" s="3">
        <v>65</v>
      </c>
      <c r="B44" s="3">
        <v>86</v>
      </c>
      <c r="C44" s="3">
        <f t="shared" si="1"/>
        <v>71.3</v>
      </c>
    </row>
    <row r="45" spans="1:3" ht="14.25">
      <c r="A45" s="3">
        <v>49</v>
      </c>
      <c r="B45" s="3">
        <v>0</v>
      </c>
      <c r="C45" s="3">
        <f t="shared" si="1"/>
        <v>34.3</v>
      </c>
    </row>
    <row r="46" spans="1:3" ht="14.25">
      <c r="A46" s="3">
        <v>77</v>
      </c>
      <c r="B46" s="3">
        <v>85.67</v>
      </c>
      <c r="C46" s="3">
        <f t="shared" si="1"/>
        <v>79.601</v>
      </c>
    </row>
    <row r="47" spans="1:3" ht="14.25">
      <c r="A47" s="3">
        <v>95.75</v>
      </c>
      <c r="B47" s="3">
        <v>96.14</v>
      </c>
      <c r="C47" s="3">
        <f t="shared" si="1"/>
        <v>95.86699999999999</v>
      </c>
    </row>
    <row r="48" spans="1:3" ht="14.25">
      <c r="A48" s="3">
        <v>90.5</v>
      </c>
      <c r="B48" s="3">
        <v>90.43</v>
      </c>
      <c r="C48" s="3">
        <f t="shared" si="1"/>
        <v>90.479</v>
      </c>
    </row>
    <row r="49" spans="1:3" ht="14.25">
      <c r="A49" s="3">
        <v>79.75</v>
      </c>
      <c r="B49" s="3">
        <v>85.14</v>
      </c>
      <c r="C49" s="3">
        <f t="shared" si="1"/>
        <v>81.36699999999999</v>
      </c>
    </row>
    <row r="50" spans="1:3" ht="14.25">
      <c r="A50" s="3">
        <v>77.25</v>
      </c>
      <c r="B50" s="3">
        <v>87.57</v>
      </c>
      <c r="C50" s="3">
        <f t="shared" si="1"/>
        <v>80.34599999999999</v>
      </c>
    </row>
    <row r="51" spans="1:3" ht="14.25">
      <c r="A51" s="3">
        <v>76.5</v>
      </c>
      <c r="B51" s="3">
        <v>83.14</v>
      </c>
      <c r="C51" s="3">
        <f t="shared" si="1"/>
        <v>78.49199999999999</v>
      </c>
    </row>
    <row r="52" spans="1:3" ht="14.25">
      <c r="A52" s="3">
        <v>75</v>
      </c>
      <c r="B52" s="3">
        <v>83.57</v>
      </c>
      <c r="C52" s="3">
        <f t="shared" si="1"/>
        <v>77.571</v>
      </c>
    </row>
    <row r="53" spans="1:3" ht="14.25">
      <c r="A53" s="3">
        <v>52.75</v>
      </c>
      <c r="B53" s="3">
        <v>57.714</v>
      </c>
      <c r="C53" s="3">
        <f t="shared" si="1"/>
        <v>54.2392</v>
      </c>
    </row>
    <row r="54" spans="1:3" ht="14.25">
      <c r="A54" s="3">
        <v>44.5</v>
      </c>
      <c r="B54" s="3">
        <v>0</v>
      </c>
      <c r="C54" s="3">
        <f t="shared" si="1"/>
        <v>31.15</v>
      </c>
    </row>
    <row r="55" spans="1:3" ht="14.25">
      <c r="A55" s="3">
        <v>69.5</v>
      </c>
      <c r="B55" s="3">
        <v>92.6</v>
      </c>
      <c r="C55" s="3">
        <f t="shared" si="1"/>
        <v>76.42999999999999</v>
      </c>
    </row>
    <row r="56" spans="1:3" ht="14.25">
      <c r="A56" s="3">
        <v>92.25</v>
      </c>
      <c r="B56" s="3">
        <v>87.4</v>
      </c>
      <c r="C56" s="3">
        <f t="shared" si="1"/>
        <v>90.795</v>
      </c>
    </row>
    <row r="57" spans="1:3" ht="14.25">
      <c r="A57" s="3">
        <v>90.25</v>
      </c>
      <c r="B57" s="3">
        <v>81.6</v>
      </c>
      <c r="C57" s="3">
        <f t="shared" si="1"/>
        <v>87.655</v>
      </c>
    </row>
    <row r="58" spans="1:3" ht="14.25">
      <c r="A58" s="3">
        <v>86</v>
      </c>
      <c r="B58" s="3">
        <v>85.4</v>
      </c>
      <c r="C58" s="3">
        <f t="shared" si="1"/>
        <v>85.82</v>
      </c>
    </row>
    <row r="59" spans="1:3" ht="14.25">
      <c r="A59" s="3">
        <v>81</v>
      </c>
      <c r="B59" s="3">
        <v>88.8</v>
      </c>
      <c r="C59" s="3">
        <f t="shared" si="1"/>
        <v>83.33999999999999</v>
      </c>
    </row>
    <row r="60" spans="1:3" ht="14.25">
      <c r="A60" s="3">
        <v>82</v>
      </c>
      <c r="B60" s="3">
        <v>84.6</v>
      </c>
      <c r="C60" s="3">
        <f t="shared" si="1"/>
        <v>82.78</v>
      </c>
    </row>
    <row r="61" spans="1:3" ht="14.25">
      <c r="A61" s="3">
        <v>78.75</v>
      </c>
      <c r="B61" s="3">
        <v>86.6</v>
      </c>
      <c r="C61" s="3">
        <f t="shared" si="1"/>
        <v>81.10499999999999</v>
      </c>
    </row>
    <row r="62" spans="1:3" ht="14.25">
      <c r="A62" s="3">
        <v>79.75</v>
      </c>
      <c r="B62" s="3">
        <v>84.2</v>
      </c>
      <c r="C62" s="3">
        <f t="shared" si="1"/>
        <v>81.085</v>
      </c>
    </row>
    <row r="63" spans="1:3" ht="14.25">
      <c r="A63" s="3">
        <v>82.75</v>
      </c>
      <c r="B63" s="3">
        <v>77.00000000000001</v>
      </c>
      <c r="C63" s="3">
        <f t="shared" si="1"/>
        <v>81.025</v>
      </c>
    </row>
    <row r="64" spans="1:3" ht="14.25">
      <c r="A64" s="3">
        <v>77.5</v>
      </c>
      <c r="B64" s="3">
        <v>82.4</v>
      </c>
      <c r="C64" s="3">
        <f t="shared" si="1"/>
        <v>78.97</v>
      </c>
    </row>
    <row r="65" spans="1:3" ht="14.25">
      <c r="A65" s="3">
        <v>75</v>
      </c>
      <c r="B65" s="3">
        <v>86.4</v>
      </c>
      <c r="C65" s="3">
        <f t="shared" si="1"/>
        <v>78.42</v>
      </c>
    </row>
    <row r="66" spans="1:3" ht="14.25">
      <c r="A66" s="3">
        <v>76</v>
      </c>
      <c r="B66" s="3">
        <v>82.6</v>
      </c>
      <c r="C66" s="3">
        <f t="shared" si="1"/>
        <v>77.97999999999999</v>
      </c>
    </row>
    <row r="67" spans="1:3" ht="14.25">
      <c r="A67" s="3">
        <v>74.75</v>
      </c>
      <c r="B67" s="3">
        <v>79.60000000000001</v>
      </c>
      <c r="C67" s="3">
        <f aca="true" t="shared" si="2" ref="C67:C98">A67*0.7+B67*0.3</f>
        <v>76.205</v>
      </c>
    </row>
    <row r="68" spans="1:3" ht="14.25">
      <c r="A68" s="3">
        <v>74.5</v>
      </c>
      <c r="B68" s="3">
        <v>80</v>
      </c>
      <c r="C68" s="3">
        <f t="shared" si="2"/>
        <v>76.15</v>
      </c>
    </row>
    <row r="69" spans="1:3" ht="14.25">
      <c r="A69" s="3">
        <v>75.75</v>
      </c>
      <c r="B69" s="3">
        <v>76.6</v>
      </c>
      <c r="C69" s="3">
        <f t="shared" si="2"/>
        <v>76.005</v>
      </c>
    </row>
    <row r="70" spans="1:3" ht="14.25">
      <c r="A70" s="3">
        <v>69.25</v>
      </c>
      <c r="B70" s="3">
        <v>85.8</v>
      </c>
      <c r="C70" s="3">
        <f t="shared" si="2"/>
        <v>74.21499999999999</v>
      </c>
    </row>
    <row r="71" spans="1:3" ht="14.25">
      <c r="A71" s="3">
        <v>70.25</v>
      </c>
      <c r="B71" s="3">
        <v>72.6</v>
      </c>
      <c r="C71" s="3">
        <f t="shared" si="2"/>
        <v>70.955</v>
      </c>
    </row>
    <row r="72" spans="1:3" ht="14.25">
      <c r="A72" s="3">
        <v>62.5</v>
      </c>
      <c r="B72" s="3">
        <v>84</v>
      </c>
      <c r="C72" s="3">
        <f t="shared" si="2"/>
        <v>68.95</v>
      </c>
    </row>
    <row r="73" spans="1:3" ht="14.25">
      <c r="A73" s="3">
        <v>61.75</v>
      </c>
      <c r="B73" s="3">
        <v>77.60000000000001</v>
      </c>
      <c r="C73" s="3">
        <f t="shared" si="2"/>
        <v>66.505</v>
      </c>
    </row>
    <row r="74" spans="1:3" ht="14.25">
      <c r="A74" s="3">
        <v>68</v>
      </c>
      <c r="B74" s="3">
        <v>62.8</v>
      </c>
      <c r="C74" s="3">
        <f t="shared" si="2"/>
        <v>66.44</v>
      </c>
    </row>
    <row r="75" spans="1:3" ht="14.25">
      <c r="A75" s="3">
        <v>63.75</v>
      </c>
      <c r="B75" s="3">
        <v>65</v>
      </c>
      <c r="C75" s="3">
        <f t="shared" si="2"/>
        <v>64.125</v>
      </c>
    </row>
    <row r="76" spans="1:3" ht="14.25">
      <c r="A76" s="3">
        <v>51.5</v>
      </c>
      <c r="B76" s="3">
        <v>57.6</v>
      </c>
      <c r="C76" s="3">
        <f t="shared" si="2"/>
        <v>53.33</v>
      </c>
    </row>
    <row r="77" spans="1:3" ht="14.25">
      <c r="A77" s="4">
        <v>91.75</v>
      </c>
      <c r="B77" s="4">
        <v>82.7</v>
      </c>
      <c r="C77" s="3">
        <f t="shared" si="2"/>
        <v>89.035</v>
      </c>
    </row>
    <row r="78" spans="1:3" ht="14.25">
      <c r="A78" s="3">
        <v>90.75</v>
      </c>
      <c r="B78" s="3">
        <v>84</v>
      </c>
      <c r="C78" s="3">
        <f t="shared" si="2"/>
        <v>88.725</v>
      </c>
    </row>
    <row r="79" spans="1:3" ht="14.25">
      <c r="A79" s="3">
        <v>90.5</v>
      </c>
      <c r="B79" s="3">
        <v>80.7</v>
      </c>
      <c r="C79" s="3">
        <f t="shared" si="2"/>
        <v>87.56</v>
      </c>
    </row>
    <row r="80" spans="1:3" ht="14.25">
      <c r="A80" s="3">
        <v>78.75</v>
      </c>
      <c r="B80" s="3">
        <v>81</v>
      </c>
      <c r="C80" s="3">
        <f t="shared" si="2"/>
        <v>79.425</v>
      </c>
    </row>
    <row r="81" spans="1:3" ht="14.25">
      <c r="A81" s="4">
        <v>74.28</v>
      </c>
      <c r="B81" s="4" t="s">
        <v>84</v>
      </c>
      <c r="C81" s="3">
        <f t="shared" si="2"/>
        <v>51.995999999999995</v>
      </c>
    </row>
    <row r="82" spans="1:3" ht="14.25">
      <c r="A82" s="4">
        <v>90.5</v>
      </c>
      <c r="B82" s="4" t="s">
        <v>84</v>
      </c>
      <c r="C82" s="3">
        <f t="shared" si="2"/>
        <v>63.349999999999994</v>
      </c>
    </row>
    <row r="83" spans="1:3" ht="14.25">
      <c r="A83" s="4">
        <v>93</v>
      </c>
      <c r="B83" s="4" t="s">
        <v>84</v>
      </c>
      <c r="C83" s="3">
        <f t="shared" si="2"/>
        <v>65.1</v>
      </c>
    </row>
    <row r="84" spans="1:3" ht="14.25">
      <c r="A84" s="3">
        <v>74</v>
      </c>
      <c r="B84" s="3">
        <v>67</v>
      </c>
      <c r="C84" s="3">
        <f t="shared" si="2"/>
        <v>71.89999999999999</v>
      </c>
    </row>
    <row r="85" spans="1:3" ht="14.25">
      <c r="A85" s="3">
        <v>61.5</v>
      </c>
      <c r="B85" s="3">
        <v>63</v>
      </c>
      <c r="C85" s="3">
        <f t="shared" si="2"/>
        <v>61.949999999999996</v>
      </c>
    </row>
    <row r="86" spans="1:3" ht="14.25">
      <c r="A86" s="3">
        <v>79.25</v>
      </c>
      <c r="B86" s="3">
        <v>96</v>
      </c>
      <c r="C86" s="3">
        <f t="shared" si="2"/>
        <v>84.27499999999999</v>
      </c>
    </row>
    <row r="87" spans="1:3" ht="14.25">
      <c r="A87" s="3">
        <v>91</v>
      </c>
      <c r="B87" s="3">
        <v>93</v>
      </c>
      <c r="C87" s="3">
        <f t="shared" si="2"/>
        <v>91.6</v>
      </c>
    </row>
    <row r="88" spans="1:3" ht="14.25">
      <c r="A88" s="3">
        <v>88.5</v>
      </c>
      <c r="B88" s="3">
        <v>86.8</v>
      </c>
      <c r="C88" s="3">
        <f t="shared" si="2"/>
        <v>87.99</v>
      </c>
    </row>
    <row r="89" spans="1:3" ht="14.25">
      <c r="A89" s="3">
        <v>86.25</v>
      </c>
      <c r="B89" s="3">
        <v>91.4</v>
      </c>
      <c r="C89" s="3">
        <f t="shared" si="2"/>
        <v>87.79499999999999</v>
      </c>
    </row>
    <row r="90" spans="1:3" ht="14.25">
      <c r="A90" s="3">
        <v>78.75</v>
      </c>
      <c r="B90" s="3">
        <v>85.4</v>
      </c>
      <c r="C90" s="3">
        <f t="shared" si="2"/>
        <v>80.745</v>
      </c>
    </row>
    <row r="91" spans="1:3" ht="14.25">
      <c r="A91" s="3">
        <v>91</v>
      </c>
      <c r="B91" s="3">
        <v>90</v>
      </c>
      <c r="C91" s="3">
        <f t="shared" si="2"/>
        <v>90.69999999999999</v>
      </c>
    </row>
    <row r="92" spans="1:3" ht="14.25">
      <c r="A92" s="3">
        <v>86.25</v>
      </c>
      <c r="B92" s="3">
        <v>90.6</v>
      </c>
      <c r="C92" s="3">
        <f t="shared" si="2"/>
        <v>87.55499999999999</v>
      </c>
    </row>
    <row r="93" spans="1:3" ht="14.25">
      <c r="A93" s="3"/>
      <c r="B93" s="3"/>
      <c r="C93" s="3">
        <f t="shared" si="2"/>
        <v>0</v>
      </c>
    </row>
    <row r="94" spans="1:3" ht="14.25">
      <c r="A94" s="3">
        <v>94.5</v>
      </c>
      <c r="B94" s="3">
        <v>88.2</v>
      </c>
      <c r="C94" s="3">
        <f t="shared" si="2"/>
        <v>92.60999999999999</v>
      </c>
    </row>
    <row r="95" spans="1:3" ht="14.25">
      <c r="A95" s="3">
        <v>88.75</v>
      </c>
      <c r="B95" s="3">
        <v>85.5</v>
      </c>
      <c r="C95" s="3">
        <f t="shared" si="2"/>
        <v>87.77499999999999</v>
      </c>
    </row>
    <row r="96" spans="1:3" ht="14.25">
      <c r="A96" s="3">
        <v>81</v>
      </c>
      <c r="B96" s="3">
        <v>72.4</v>
      </c>
      <c r="C96" s="3">
        <f t="shared" si="2"/>
        <v>78.42</v>
      </c>
    </row>
    <row r="97" spans="1:3" ht="14.25">
      <c r="A97" s="3">
        <v>72.25</v>
      </c>
      <c r="B97" s="3">
        <v>76</v>
      </c>
      <c r="C97" s="3">
        <f t="shared" si="2"/>
        <v>73.375</v>
      </c>
    </row>
    <row r="98" spans="1:3" ht="14.25">
      <c r="A98" s="3">
        <v>69.75</v>
      </c>
      <c r="B98" s="3">
        <v>71.9</v>
      </c>
      <c r="C98" s="3">
        <f t="shared" si="2"/>
        <v>70.395</v>
      </c>
    </row>
    <row r="99" spans="1:3" ht="14.25">
      <c r="A99" s="3">
        <v>93</v>
      </c>
      <c r="B99" s="3">
        <v>88.2</v>
      </c>
      <c r="C99" s="3">
        <f aca="true" t="shared" si="3" ref="C99:C128">A99*0.7+B99*0.3</f>
        <v>91.56</v>
      </c>
    </row>
    <row r="100" spans="1:3" ht="14.25">
      <c r="A100" s="3">
        <v>88.75</v>
      </c>
      <c r="B100" s="3">
        <v>78.8</v>
      </c>
      <c r="C100" s="3">
        <f t="shared" si="3"/>
        <v>85.76499999999999</v>
      </c>
    </row>
    <row r="101" spans="1:3" ht="14.25">
      <c r="A101" s="3">
        <v>83</v>
      </c>
      <c r="B101" s="3">
        <v>78.8</v>
      </c>
      <c r="C101" s="3">
        <f t="shared" si="3"/>
        <v>81.74</v>
      </c>
    </row>
    <row r="102" spans="1:3" ht="14.25">
      <c r="A102" s="3">
        <v>81.5</v>
      </c>
      <c r="B102" s="3">
        <v>67.8</v>
      </c>
      <c r="C102" s="3">
        <f t="shared" si="3"/>
        <v>77.39</v>
      </c>
    </row>
    <row r="103" spans="1:3" ht="14.25">
      <c r="A103" s="3">
        <v>81.5</v>
      </c>
      <c r="B103" s="3">
        <v>62.3</v>
      </c>
      <c r="C103" s="3">
        <f t="shared" si="3"/>
        <v>75.74</v>
      </c>
    </row>
    <row r="104" spans="1:3" ht="14.25">
      <c r="A104" s="3">
        <v>68.75</v>
      </c>
      <c r="B104" s="3">
        <v>84.1</v>
      </c>
      <c r="C104" s="3">
        <f t="shared" si="3"/>
        <v>73.35499999999999</v>
      </c>
    </row>
    <row r="105" spans="1:3" ht="14.25">
      <c r="A105" s="3">
        <v>82</v>
      </c>
      <c r="B105" s="3">
        <v>96</v>
      </c>
      <c r="C105" s="3">
        <f t="shared" si="3"/>
        <v>86.19999999999999</v>
      </c>
    </row>
    <row r="106" spans="1:3" ht="14.25">
      <c r="A106" s="3">
        <v>85</v>
      </c>
      <c r="B106" s="3">
        <v>96</v>
      </c>
      <c r="C106" s="3">
        <f t="shared" si="3"/>
        <v>88.29999999999998</v>
      </c>
    </row>
    <row r="107" spans="1:3" ht="14.25">
      <c r="A107" s="3">
        <v>82.25</v>
      </c>
      <c r="B107" s="3">
        <v>97</v>
      </c>
      <c r="C107" s="3">
        <f t="shared" si="3"/>
        <v>86.675</v>
      </c>
    </row>
    <row r="108" spans="1:3" ht="14.25">
      <c r="A108" s="3">
        <v>79.25</v>
      </c>
      <c r="B108" s="3">
        <v>95</v>
      </c>
      <c r="C108" s="3">
        <f t="shared" si="3"/>
        <v>83.975</v>
      </c>
    </row>
    <row r="109" spans="1:3" ht="14.25">
      <c r="A109" s="3">
        <v>78</v>
      </c>
      <c r="B109" s="3">
        <v>96</v>
      </c>
      <c r="C109" s="3">
        <f t="shared" si="3"/>
        <v>83.39999999999999</v>
      </c>
    </row>
    <row r="110" spans="1:3" ht="14.25">
      <c r="A110" s="3">
        <v>74.25</v>
      </c>
      <c r="B110" s="3">
        <v>97</v>
      </c>
      <c r="C110" s="3">
        <f t="shared" si="3"/>
        <v>81.07499999999999</v>
      </c>
    </row>
    <row r="111" spans="1:3" ht="14.25">
      <c r="A111" s="3">
        <v>73</v>
      </c>
      <c r="B111" s="3">
        <v>95</v>
      </c>
      <c r="C111" s="3">
        <f t="shared" si="3"/>
        <v>79.6</v>
      </c>
    </row>
    <row r="112" spans="1:3" ht="14.25">
      <c r="A112" s="3">
        <v>72.5</v>
      </c>
      <c r="B112" s="3">
        <v>96</v>
      </c>
      <c r="C112" s="3">
        <f t="shared" si="3"/>
        <v>79.55</v>
      </c>
    </row>
    <row r="113" spans="1:3" ht="14.25">
      <c r="A113" s="3">
        <v>71</v>
      </c>
      <c r="B113" s="3">
        <v>98</v>
      </c>
      <c r="C113" s="3">
        <f t="shared" si="3"/>
        <v>79.1</v>
      </c>
    </row>
    <row r="114" spans="1:3" ht="14.25">
      <c r="A114" s="3" t="s">
        <v>83</v>
      </c>
      <c r="B114" s="3">
        <v>0</v>
      </c>
      <c r="C114" s="3">
        <f t="shared" si="3"/>
        <v>65.27499999999999</v>
      </c>
    </row>
    <row r="115" spans="1:3" ht="14.25">
      <c r="A115" s="4" t="s">
        <v>278</v>
      </c>
      <c r="B115" s="4" t="s">
        <v>84</v>
      </c>
      <c r="C115" s="3">
        <f t="shared" si="3"/>
        <v>57.827</v>
      </c>
    </row>
    <row r="116" spans="1:3" ht="14.25">
      <c r="A116" s="4" t="s">
        <v>280</v>
      </c>
      <c r="B116" s="4" t="s">
        <v>84</v>
      </c>
      <c r="C116" s="3">
        <f t="shared" si="3"/>
        <v>64.225</v>
      </c>
    </row>
    <row r="117" spans="1:3" ht="14.25">
      <c r="A117" s="3">
        <v>92.25</v>
      </c>
      <c r="B117" s="3">
        <v>79.67</v>
      </c>
      <c r="C117" s="3">
        <f t="shared" si="3"/>
        <v>88.476</v>
      </c>
    </row>
    <row r="118" spans="1:3" ht="14.25">
      <c r="A118" s="3">
        <v>71</v>
      </c>
      <c r="B118" s="3">
        <v>73</v>
      </c>
      <c r="C118" s="3">
        <f t="shared" si="3"/>
        <v>71.6</v>
      </c>
    </row>
    <row r="119" spans="1:3" ht="14.25">
      <c r="A119" s="3">
        <v>65</v>
      </c>
      <c r="B119" s="3">
        <v>71</v>
      </c>
      <c r="C119" s="3">
        <f t="shared" si="3"/>
        <v>66.8</v>
      </c>
    </row>
    <row r="120" spans="1:3" ht="14.25">
      <c r="A120" s="3">
        <v>91</v>
      </c>
      <c r="B120" s="3">
        <v>79</v>
      </c>
      <c r="C120" s="3">
        <f t="shared" si="3"/>
        <v>87.39999999999999</v>
      </c>
    </row>
    <row r="121" spans="1:3" ht="14.25">
      <c r="A121" s="3">
        <v>83</v>
      </c>
      <c r="B121" s="3">
        <v>78.67</v>
      </c>
      <c r="C121" s="3">
        <f t="shared" si="3"/>
        <v>81.701</v>
      </c>
    </row>
    <row r="122" spans="1:3" ht="14.25">
      <c r="A122" s="3">
        <v>95.5</v>
      </c>
      <c r="B122" s="3">
        <v>92</v>
      </c>
      <c r="C122" s="3">
        <f t="shared" si="3"/>
        <v>94.44999999999999</v>
      </c>
    </row>
    <row r="123" spans="1:3" ht="14.25">
      <c r="A123" s="3">
        <v>83.75</v>
      </c>
      <c r="B123" s="3">
        <v>90</v>
      </c>
      <c r="C123" s="3">
        <f t="shared" si="3"/>
        <v>85.625</v>
      </c>
    </row>
    <row r="124" spans="1:3" ht="14.25">
      <c r="A124" s="3">
        <v>87.5</v>
      </c>
      <c r="B124" s="3">
        <v>93</v>
      </c>
      <c r="C124" s="3">
        <f t="shared" si="3"/>
        <v>89.14999999999999</v>
      </c>
    </row>
    <row r="125" spans="1:3" ht="14.25">
      <c r="A125" s="3">
        <v>82.25</v>
      </c>
      <c r="B125" s="3">
        <v>94.8</v>
      </c>
      <c r="C125" s="3">
        <f t="shared" si="3"/>
        <v>86.01499999999999</v>
      </c>
    </row>
    <row r="126" spans="1:3" ht="14.25">
      <c r="A126" s="3">
        <v>72.75</v>
      </c>
      <c r="B126" s="3">
        <v>95.8</v>
      </c>
      <c r="C126" s="3">
        <f t="shared" si="3"/>
        <v>79.66499999999999</v>
      </c>
    </row>
    <row r="127" spans="1:3" ht="14.25">
      <c r="A127" s="3">
        <v>54.25</v>
      </c>
      <c r="B127" s="3">
        <v>83.8</v>
      </c>
      <c r="C127" s="3">
        <f t="shared" si="3"/>
        <v>63.114999999999995</v>
      </c>
    </row>
    <row r="128" spans="1:3" ht="14.25">
      <c r="A128" s="4" t="s">
        <v>305</v>
      </c>
      <c r="B128" s="4">
        <v>0</v>
      </c>
      <c r="C128" s="3">
        <f t="shared" si="3"/>
        <v>52.422999999999995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keyanchu</dc:creator>
  <cp:keywords/>
  <dc:description/>
  <cp:lastModifiedBy>叶韧</cp:lastModifiedBy>
  <dcterms:created xsi:type="dcterms:W3CDTF">2020-10-15T07:33:33Z</dcterms:created>
  <dcterms:modified xsi:type="dcterms:W3CDTF">2020-10-20T04:23:29Z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